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5"/>
  <workbookPr backupFile="1" defaultThemeVersion="124226"/>
  <mc:AlternateContent xmlns:mc="http://schemas.openxmlformats.org/markup-compatibility/2006">
    <mc:Choice Requires="x15">
      <x15ac:absPath xmlns:x15ac="http://schemas.microsoft.com/office/spreadsheetml/2010/11/ac" url="/Users/ikedakazuyuki/Downloads/"/>
    </mc:Choice>
  </mc:AlternateContent>
  <xr:revisionPtr revIDLastSave="0" documentId="13_ncr:1_{B2E0D739-F6D2-4448-B1F2-C2DAD0C3E39B}" xr6:coauthVersionLast="47" xr6:coauthVersionMax="47" xr10:uidLastSave="{00000000-0000-0000-0000-000000000000}"/>
  <bookViews>
    <workbookView xWindow="0" yWindow="880" windowWidth="35320" windowHeight="22420" tabRatio="867" xr2:uid="{00000000-000D-0000-FFFF-FFFF00000000}"/>
  </bookViews>
  <sheets>
    <sheet name="入力上の注意 " sheetId="155" r:id="rId1"/>
    <sheet name="チーム情報入力" sheetId="156" r:id="rId2"/>
    <sheet name="都総体男個申込" sheetId="148" r:id="rId3"/>
    <sheet name="都総体女個申込" sheetId="149" r:id="rId4"/>
    <sheet name="都総体男団申込" sheetId="139" r:id="rId5"/>
    <sheet name="男子短冊" sheetId="153" r:id="rId6"/>
    <sheet name="都総体女団申込" sheetId="140" r:id="rId7"/>
    <sheet name="女子短冊" sheetId="154" r:id="rId8"/>
    <sheet name="→ここから先は入力しない" sheetId="152" r:id="rId9"/>
    <sheet name="データ処理用（男個）" sheetId="88" r:id="rId10"/>
    <sheet name="データ処理用（女個）" sheetId="150" r:id="rId11"/>
    <sheet name="データ処理用（男団）" sheetId="141" r:id="rId12"/>
    <sheet name="データ処理用（女団）" sheetId="145" r:id="rId13"/>
  </sheets>
  <definedNames>
    <definedName name="_xlnm.Print_Area" localSheetId="7">女子短冊!$B$1:$D$5</definedName>
    <definedName name="_xlnm.Print_Area" localSheetId="5">男子短冊!$B$1:$D$8</definedName>
    <definedName name="_xlnm.Print_Area" localSheetId="3">都総体女個申込!$A$1:$AI$45</definedName>
    <definedName name="_xlnm.Print_Area" localSheetId="6">都総体女団申込!$A$1:$AE$20</definedName>
    <definedName name="_xlnm.Print_Area" localSheetId="2">都総体男個申込!$A$1:$AI$47</definedName>
    <definedName name="_xlnm.Print_Area" localSheetId="4">都総体男団申込!$A$1:$AE$26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49" l="1"/>
  <c r="G6" i="148"/>
  <c r="U7" i="148"/>
  <c r="G7" i="148"/>
  <c r="V8" i="140" l="1"/>
  <c r="V7" i="140"/>
  <c r="M7" i="140"/>
  <c r="E7" i="140"/>
  <c r="V6" i="140"/>
  <c r="V5" i="140"/>
  <c r="G6" i="140"/>
  <c r="E6" i="140"/>
  <c r="E5" i="140"/>
  <c r="M7" i="139"/>
  <c r="E7" i="139"/>
  <c r="V6" i="139"/>
  <c r="V7" i="139"/>
  <c r="V8" i="139"/>
  <c r="G6" i="139"/>
  <c r="E6" i="139"/>
  <c r="V5" i="139"/>
  <c r="E5" i="139"/>
  <c r="G8" i="149"/>
  <c r="G6" i="149"/>
  <c r="U7" i="149"/>
  <c r="X5" i="149"/>
  <c r="G5" i="149"/>
  <c r="K4" i="149"/>
  <c r="H4" i="149"/>
  <c r="Z3" i="149"/>
  <c r="G3" i="149"/>
  <c r="X5" i="148"/>
  <c r="G5" i="148"/>
  <c r="K4" i="148"/>
  <c r="H4" i="148"/>
  <c r="Z3" i="148"/>
  <c r="G3" i="148"/>
  <c r="Z8" i="140" l="1"/>
  <c r="AE7" i="140"/>
  <c r="AE6" i="140"/>
  <c r="Z8" i="139"/>
  <c r="AE7" i="139"/>
  <c r="AE6" i="139"/>
  <c r="B6" i="153"/>
  <c r="AC8" i="149"/>
  <c r="U8" i="149"/>
  <c r="AG9" i="149"/>
  <c r="X9" i="149"/>
  <c r="G9" i="149"/>
  <c r="AC7" i="149"/>
  <c r="AF6" i="149"/>
  <c r="T6" i="149"/>
  <c r="C17" i="150"/>
  <c r="AG9" i="148"/>
  <c r="X9" i="148"/>
  <c r="G9" i="148"/>
  <c r="AC8" i="148"/>
  <c r="U8" i="148"/>
  <c r="G8" i="148"/>
  <c r="AC7" i="148"/>
  <c r="AG6" i="148"/>
  <c r="U6" i="148"/>
  <c r="C16" i="88"/>
  <c r="D29" i="150"/>
  <c r="D28" i="150"/>
  <c r="D27" i="150"/>
  <c r="D26" i="150"/>
  <c r="D25" i="150"/>
  <c r="D24" i="150"/>
  <c r="D23" i="150"/>
  <c r="D22" i="150"/>
  <c r="D21" i="150"/>
  <c r="D20" i="150"/>
  <c r="D19" i="150"/>
  <c r="D18" i="150"/>
  <c r="D17" i="150"/>
  <c r="D16" i="150"/>
  <c r="D15" i="150"/>
  <c r="C16" i="150"/>
  <c r="C18" i="150"/>
  <c r="C19" i="150"/>
  <c r="C20" i="150"/>
  <c r="C21" i="150"/>
  <c r="C22" i="150"/>
  <c r="C23" i="150"/>
  <c r="C24" i="150"/>
  <c r="C26" i="150"/>
  <c r="C27" i="150"/>
  <c r="C28" i="150"/>
  <c r="C29" i="150"/>
  <c r="C15" i="150"/>
  <c r="C12" i="150"/>
  <c r="D30" i="88"/>
  <c r="D29" i="88"/>
  <c r="D28" i="88"/>
  <c r="D27" i="88"/>
  <c r="D26" i="88"/>
  <c r="D25" i="88"/>
  <c r="D24" i="88"/>
  <c r="D23" i="88"/>
  <c r="D22" i="88"/>
  <c r="D21" i="88"/>
  <c r="D20" i="88"/>
  <c r="D19" i="88"/>
  <c r="D18" i="88"/>
  <c r="D17" i="88"/>
  <c r="D16" i="88"/>
  <c r="D15" i="88"/>
  <c r="C17" i="88"/>
  <c r="C20" i="88"/>
  <c r="C21" i="88"/>
  <c r="C23" i="88"/>
  <c r="C25" i="88"/>
  <c r="C26" i="88"/>
  <c r="C29" i="88"/>
  <c r="C30" i="88"/>
  <c r="C4" i="154"/>
  <c r="C3" i="154"/>
  <c r="C2" i="154"/>
  <c r="C1" i="154"/>
  <c r="B8" i="153"/>
  <c r="D8" i="153"/>
  <c r="C8" i="153"/>
  <c r="D5" i="154"/>
  <c r="C5" i="154"/>
  <c r="B5" i="154"/>
  <c r="B2" i="154"/>
  <c r="B3" i="154"/>
  <c r="B4" i="154"/>
  <c r="B1" i="154"/>
  <c r="B2" i="153"/>
  <c r="B3" i="153"/>
  <c r="B4" i="153"/>
  <c r="B5" i="153"/>
  <c r="B7" i="153"/>
  <c r="C7" i="153"/>
  <c r="C6" i="153"/>
  <c r="C5" i="153"/>
  <c r="C4" i="153"/>
  <c r="C3" i="153"/>
  <c r="C2" i="153"/>
  <c r="C1" i="153"/>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C15" i="88" l="1"/>
  <c r="C22" i="88"/>
  <c r="C28" i="88"/>
  <c r="C19" i="88"/>
  <c r="B1" i="153"/>
  <c r="C27" i="88"/>
  <c r="C18" i="88"/>
  <c r="C25" i="150"/>
  <c r="C12" i="88"/>
  <c r="C24" i="88"/>
  <c r="L3" i="145"/>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<sst xmlns="http://schemas.openxmlformats.org/spreadsheetml/2006/main" count="400" uniqueCount="162">
  <si>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</si>
  <si>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</si>
  <si>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</si>
  <si>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</si>
  <si>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</si>
  <si>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</si>
  <si>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</si>
  <si>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</si>
  <si>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</si>
  <si>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</si>
  <si>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</si>
  <si>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</si>
  <si>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</si>
  <si>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</si>
  <si>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</si>
  <si>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</si>
  <si>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</si>
  <si>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</si>
  <si>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</si>
  <si>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</si>
  <si>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</si>
  <si>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</si>
  <si>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</si>
  <si>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</si>
  <si>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</si>
  <si>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</si>
  <si>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</si>
  <si>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</si>
  <si>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</si>
  <si>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</si>
  <si>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</si>
  <si>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</si>
  <si>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</si>
  <si>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</si>
  <si>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</si>
  <si>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</si>
  <si>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</si>
  <si>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</si>
  <si>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</si>
  <si>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</si>
  <si>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</si>
  <si>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学校FAX</t>
    <phoneticPr fontId="4"/>
  </si>
  <si>
    <t>ふりがな</t>
    <phoneticPr fontId="4"/>
  </si>
  <si>
    <t>選手氏名</t>
    <phoneticPr fontId="4"/>
  </si>
  <si>
    <t>cm</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</si>
  <si>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</si>
  <si>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</si>
  <si>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</si>
  <si>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</si>
  <si>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</si>
  <si>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</si>
  <si>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</si>
  <si>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</si>
  <si>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</si>
  <si>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</si>
  <si>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</si>
  <si>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</si>
  <si>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</si>
  <si>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</si>
  <si>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</si>
  <si>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</si>
  <si>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</si>
  <si>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</si>
  <si>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</si>
  <si>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</si>
  <si>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</si>
  <si>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</si>
  <si>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</si>
  <si>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</si>
  <si>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</si>
  <si>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</si>
  <si>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</si>
  <si>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</si>
  <si>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</si>
  <si>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</si>
  <si>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</si>
  <si>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</si>
  <si>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</si>
  <si>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</si>
  <si>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</si>
  <si>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</si>
  <si>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</si>
  <si>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</si>
  <si>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</si>
  <si>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</si>
  <si>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</si>
  <si>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</si>
  <si>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</si>
  <si>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</si>
  <si>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</si>
  <si>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t>
  </si>
  <si>
    <t>電話</t>
    <rPh sb="0" eb="2">
      <t>デンワ</t>
    </rPh>
    <phoneticPr fontId="4"/>
  </si>
  <si>
    <t>ＦＡＸ</t>
  </si>
  <si>
    <t>当日引率教諭氏名</t>
    <rPh sb="0" eb="2">
      <t xml:space="preserve">トウジツ </t>
    </rPh>
    <rPh sb="2" eb="4">
      <t xml:space="preserve">インソツ </t>
    </rPh>
    <rPh sb="4" eb="6">
      <t>キョウユ</t>
    </rPh>
    <rPh sb="6" eb="8">
      <t>シメイ</t>
    </rPh>
    <phoneticPr fontId="4"/>
  </si>
  <si>
    <t>依頼監督者氏名</t>
  </si>
  <si>
    <t>9 保護者氏名</t>
    <rPh sb="2" eb="5">
      <t>ホゴシャ</t>
    </rPh>
    <rPh sb="5" eb="7">
      <t>シメイ</t>
    </rPh>
    <phoneticPr fontId="4"/>
  </si>
  <si>
    <t>備考</t>
    <rPh sb="0" eb="2">
      <t>ビコウ</t>
    </rPh>
    <phoneticPr fontId="4"/>
  </si>
  <si>
    <t>部活動指導員
氏名</t>
    <rPh sb="0" eb="3">
      <t>ブカツドウ</t>
    </rPh>
    <rPh sb="3" eb="6">
      <t>シドウイン</t>
    </rPh>
    <rPh sb="7" eb="9">
      <t>シメイ</t>
    </rPh>
    <phoneticPr fontId="4"/>
  </si>
  <si>
    <t>［兼  第６３回東京都中学校総合体育大会（全国・関東中学校柔道大会東京都予選会）］</t>
    <phoneticPr fontId="4"/>
  </si>
  <si>
    <t>［兼  第６３回東京都中学校総合体育大会（全国・関東中学校柔道大会東京都予選会）］</t>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</si>
  <si>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</si>
  <si>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</si>
  <si>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t>〔兼　第６３回東京都中学校総合体育大会（全国・関東中学校柔道大会東京都予選会）〕</t>
    <phoneticPr fontId="4"/>
  </si>
  <si>
    <t>　〔兼　第６３回東京都中学校総合体育大会（全国・関東中学校柔道大会東京都予選会）〕</t>
    <phoneticPr fontId="4"/>
  </si>
  <si>
    <r>
      <rPr>
        <b/>
        <sz val="18"/>
        <rFont val="ＭＳ Ｐゴシック"/>
        <family val="3"/>
        <charset val="128"/>
      </rPr>
      <t>【入力について】</t>
    </r>
    <r>
      <rPr>
        <sz val="18"/>
        <rFont val="ＭＳ Ｐゴシック"/>
        <family val="3"/>
        <charset val="128"/>
      </rPr>
      <t xml:space="preserve">
まず最初にチーム情報入力タブのチーム情報を入力します！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R06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11" eb="13">
      <t>サイショ</t>
    </rPh>
    <rPh sb="17" eb="19">
      <t>ジョウホウ</t>
    </rPh>
    <rPh sb="19" eb="21">
      <t>ニュウリョク</t>
    </rPh>
    <rPh sb="27" eb="29">
      <t>ジョウホウ</t>
    </rPh>
    <rPh sb="30" eb="32">
      <t>ニュウリョク</t>
    </rPh>
    <rPh sb="111" eb="114">
      <t>チュウガッコウ</t>
    </rPh>
    <rPh sb="183" eb="185">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</si>
  <si>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各ブロックが指定する方法でご提出ください。
２．印刷した申込書は</t>
    </r>
    <r>
      <rPr>
        <u/>
        <sz val="12"/>
        <rFont val="ＭＳ Ｐゴシック"/>
        <family val="3"/>
        <charset val="128"/>
      </rPr>
      <t>各所属代表印等を押印後</t>
    </r>
    <r>
      <rPr>
        <sz val="12"/>
        <rFont val="ＭＳ Ｐゴシック"/>
        <family val="3"/>
        <charset val="128"/>
      </rPr>
      <t>、各ブロック担当競技委員まで
　　</t>
    </r>
    <r>
      <rPr>
        <u/>
        <sz val="12"/>
        <rFont val="ＭＳ Ｐゴシック"/>
        <family val="3"/>
        <charset val="128"/>
      </rPr>
      <t>郵送か持参</t>
    </r>
    <r>
      <rPr>
        <sz val="12"/>
        <rFont val="ＭＳ Ｐゴシック"/>
        <family val="3"/>
        <charset val="128"/>
      </rPr>
      <t>で提出してください。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令和６年６月２０日（木）正午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
</t>
    </r>
    <rPh sb="54" eb="56">
      <t>インサツ</t>
    </rPh>
    <rPh sb="68" eb="69">
      <t>トウ</t>
    </rPh>
    <rPh sb="74" eb="75">
      <t>カク</t>
    </rPh>
    <rPh sb="79" eb="81">
      <t>タントウ</t>
    </rPh>
    <rPh sb="81" eb="83">
      <t>キョウギ</t>
    </rPh>
    <rPh sb="83" eb="85">
      <t>イイン</t>
    </rPh>
    <rPh sb="166" eb="167">
      <t>モク</t>
    </rPh>
    <phoneticPr fontId="4"/>
  </si>
  <si>
    <t xml:space="preserve">
　　</t>
    <phoneticPr fontId="4"/>
  </si>
  <si>
    <t>チーム情報入力シート</t>
    <rPh sb="3" eb="5">
      <t>ジョウホウ</t>
    </rPh>
    <rPh sb="5" eb="7">
      <t>ニュウリョク</t>
    </rPh>
    <phoneticPr fontId="4"/>
  </si>
  <si>
    <t>注意事項</t>
    <rPh sb="0" eb="2">
      <t>チュウイ</t>
    </rPh>
    <rPh sb="2" eb="4">
      <t>ジコウ</t>
    </rPh>
    <phoneticPr fontId="4"/>
  </si>
  <si>
    <t>正式名称をご記入ください</t>
    <rPh sb="0" eb="2">
      <t>セイシキ</t>
    </rPh>
    <rPh sb="2" eb="4">
      <t>メイショウ</t>
    </rPh>
    <rPh sb="6" eb="8">
      <t>キニュウ</t>
    </rPh>
    <phoneticPr fontId="4"/>
  </si>
  <si>
    <t>〒除く・ハイフン(-)をつけてください</t>
    <rPh sb="1" eb="2">
      <t>ノゾ</t>
    </rPh>
    <phoneticPr fontId="4"/>
  </si>
  <si>
    <t>電話番号(全角)</t>
    <rPh sb="0" eb="2">
      <t>デンワ</t>
    </rPh>
    <rPh sb="2" eb="4">
      <t>バンゴウ</t>
    </rPh>
    <rPh sb="5" eb="7">
      <t>ゼンカク</t>
    </rPh>
    <phoneticPr fontId="4"/>
  </si>
  <si>
    <t>ハイフン(-)をつけてください</t>
    <phoneticPr fontId="4"/>
  </si>
  <si>
    <t>ＦＡＸ番号（全角）</t>
    <rPh sb="3" eb="5">
      <t>バンゴウ</t>
    </rPh>
    <rPh sb="6" eb="7">
      <t>ゼン</t>
    </rPh>
    <phoneticPr fontId="4"/>
  </si>
  <si>
    <t>個人戦
(7/25)</t>
    <rPh sb="0" eb="3">
      <t>コジンセン</t>
    </rPh>
    <phoneticPr fontId="4"/>
  </si>
  <si>
    <t>選択してください</t>
    <rPh sb="0" eb="2">
      <t>センタク</t>
    </rPh>
    <phoneticPr fontId="4"/>
  </si>
  <si>
    <t>団体戦
(7/26)</t>
    <rPh sb="0" eb="3">
      <t>ダンタイセン</t>
    </rPh>
    <phoneticPr fontId="4"/>
  </si>
  <si>
    <t>ご協力いただけるチームのみ</t>
    <rPh sb="1" eb="3">
      <t>キョウリョク</t>
    </rPh>
    <phoneticPr fontId="4"/>
  </si>
  <si>
    <t>帯同審判員氏名・審判員資格</t>
    <rPh sb="0" eb="2">
      <t>タイドウ</t>
    </rPh>
    <rPh sb="2" eb="5">
      <t>シンパンイン</t>
    </rPh>
    <rPh sb="5" eb="7">
      <t>シメイ</t>
    </rPh>
    <rPh sb="8" eb="11">
      <t>シンパンイン</t>
    </rPh>
    <rPh sb="11" eb="13">
      <t>シカク</t>
    </rPh>
    <phoneticPr fontId="4"/>
  </si>
  <si>
    <t>氏名記入・選択してください</t>
    <rPh sb="0" eb="2">
      <t>シメイ</t>
    </rPh>
    <rPh sb="2" eb="4">
      <t>キニュウ</t>
    </rPh>
    <rPh sb="5" eb="7">
      <t>センタク</t>
    </rPh>
    <phoneticPr fontId="4"/>
  </si>
  <si>
    <t>帯同審判員２氏名・審判員資格</t>
    <rPh sb="0" eb="2">
      <t>タイドウ</t>
    </rPh>
    <rPh sb="2" eb="5">
      <t>シンパンイン</t>
    </rPh>
    <rPh sb="6" eb="8">
      <t>シメイ</t>
    </rPh>
    <rPh sb="9" eb="12">
      <t>シンパンイン</t>
    </rPh>
    <rPh sb="12" eb="14">
      <t>シカク</t>
    </rPh>
    <phoneticPr fontId="4"/>
  </si>
  <si>
    <t>第４３回東京都中学校体重別柔道選手権大会　申込用紙</t>
    <phoneticPr fontId="4"/>
  </si>
  <si>
    <t>学校用</t>
    <rPh sb="0" eb="2">
      <t>ガッコウ</t>
    </rPh>
    <rPh sb="2" eb="3">
      <t>ヨウ</t>
    </rPh>
    <phoneticPr fontId="4"/>
  </si>
  <si>
    <t>学校所在地郵便番号（半角）</t>
    <rPh sb="0" eb="2">
      <t>ガッコウ</t>
    </rPh>
    <rPh sb="2" eb="5">
      <t>ショザイチ</t>
    </rPh>
    <rPh sb="5" eb="7">
      <t>ユウビン</t>
    </rPh>
    <rPh sb="7" eb="9">
      <t>バンゴウ</t>
    </rPh>
    <rPh sb="10" eb="12">
      <t>ハンカク</t>
    </rPh>
    <phoneticPr fontId="4"/>
  </si>
  <si>
    <t>当日の引率者</t>
    <rPh sb="0" eb="2">
      <t xml:space="preserve">トウジツ </t>
    </rPh>
    <rPh sb="3" eb="6">
      <t xml:space="preserve">インソツシャ </t>
    </rPh>
    <phoneticPr fontId="4"/>
  </si>
  <si>
    <t>依頼監督者氏名・所属</t>
    <rPh sb="0" eb="2">
      <t xml:space="preserve">イライ </t>
    </rPh>
    <rPh sb="2" eb="4">
      <t xml:space="preserve">カントク </t>
    </rPh>
    <rPh sb="4" eb="5">
      <t xml:space="preserve">シャ </t>
    </rPh>
    <rPh sb="5" eb="7">
      <t xml:space="preserve">シメイ </t>
    </rPh>
    <rPh sb="8" eb="10">
      <t xml:space="preserve">ショゾク </t>
    </rPh>
    <phoneticPr fontId="4"/>
  </si>
  <si>
    <t>引率教諭氏名</t>
    <rPh sb="0" eb="1">
      <t xml:space="preserve">インソツ </t>
    </rPh>
    <rPh sb="2" eb="4">
      <t xml:space="preserve">キョウユ </t>
    </rPh>
    <rPh sb="4" eb="6">
      <t xml:space="preserve">シメイ </t>
    </rPh>
    <phoneticPr fontId="4"/>
  </si>
  <si>
    <t>引率教諭職名・審判員資格</t>
    <rPh sb="0" eb="2">
      <t>インソツ</t>
    </rPh>
    <rPh sb="2" eb="3">
      <t xml:space="preserve">キョウユ </t>
    </rPh>
    <rPh sb="4" eb="6">
      <t xml:space="preserve">ショクメイ </t>
    </rPh>
    <rPh sb="7" eb="10">
      <t xml:space="preserve">シンパンイｎ </t>
    </rPh>
    <rPh sb="10" eb="12">
      <t xml:space="preserve">シカク </t>
    </rPh>
    <phoneticPr fontId="4"/>
  </si>
  <si>
    <t>当日引率教諭審判員資格</t>
    <rPh sb="0" eb="2">
      <t>トウジツ</t>
    </rPh>
    <rPh sb="4" eb="6">
      <t xml:space="preserve">キョウユ </t>
    </rPh>
    <rPh sb="6" eb="9">
      <t>シンパンイン</t>
    </rPh>
    <rPh sb="9" eb="11">
      <t>シカク</t>
    </rPh>
    <phoneticPr fontId="4"/>
  </si>
  <si>
    <t>選択してください・部活動指導員のみ任命者欄記入してください。</t>
    <rPh sb="0" eb="1">
      <t xml:space="preserve">センタク </t>
    </rPh>
    <rPh sb="9" eb="12">
      <t xml:space="preserve">ブカツドウ </t>
    </rPh>
    <rPh sb="12" eb="15">
      <t xml:space="preserve">シドウイｎ </t>
    </rPh>
    <rPh sb="17" eb="20">
      <t xml:space="preserve">ニンメイシャ </t>
    </rPh>
    <rPh sb="20" eb="21">
      <t xml:space="preserve">ラン </t>
    </rPh>
    <rPh sb="21" eb="23">
      <t xml:space="preserve">キニュウ </t>
    </rPh>
    <phoneticPr fontId="4"/>
  </si>
  <si>
    <t>部責任教諭氏名・公認審判員資格</t>
    <rPh sb="0" eb="1">
      <t>ブ</t>
    </rPh>
    <rPh sb="1" eb="3">
      <t>セキニン</t>
    </rPh>
    <rPh sb="3" eb="5">
      <t>キョウユ</t>
    </rPh>
    <rPh sb="5" eb="7">
      <t>シメイ</t>
    </rPh>
    <rPh sb="8" eb="10">
      <t xml:space="preserve">コウニｎ </t>
    </rPh>
    <rPh sb="10" eb="13">
      <t xml:space="preserve">シンパンイン </t>
    </rPh>
    <rPh sb="13" eb="15">
      <t xml:space="preserve">シカク </t>
    </rPh>
    <phoneticPr fontId="4"/>
  </si>
  <si>
    <t>部活動指導員氏名・公認審判員資格</t>
    <rPh sb="0" eb="3">
      <t>ブカツドウ</t>
    </rPh>
    <rPh sb="3" eb="6">
      <t>シドウイン</t>
    </rPh>
    <rPh sb="6" eb="8">
      <t>シメイ</t>
    </rPh>
    <rPh sb="9" eb="11">
      <t xml:space="preserve">コウニｎ </t>
    </rPh>
    <rPh sb="11" eb="13">
      <t xml:space="preserve">シンパン </t>
    </rPh>
    <rPh sb="13" eb="14">
      <t xml:space="preserve">イｎ </t>
    </rPh>
    <rPh sb="14" eb="16">
      <t xml:space="preserve">シカク </t>
    </rPh>
    <phoneticPr fontId="4"/>
  </si>
  <si>
    <t>当日引率教諭氏名・公認審判員資格</t>
    <rPh sb="0" eb="2">
      <t xml:space="preserve">トウジツ </t>
    </rPh>
    <rPh sb="2" eb="4">
      <t xml:space="preserve">インソツ </t>
    </rPh>
    <rPh sb="4" eb="6">
      <t xml:space="preserve">キョウユ </t>
    </rPh>
    <rPh sb="6" eb="8">
      <t xml:space="preserve">シメイ </t>
    </rPh>
    <rPh sb="9" eb="11">
      <t xml:space="preserve">コウニｎ </t>
    </rPh>
    <rPh sb="11" eb="14">
      <t xml:space="preserve">シンパンイｎ </t>
    </rPh>
    <rPh sb="14" eb="16">
      <t xml:space="preserve">シカク </t>
    </rPh>
    <phoneticPr fontId="4"/>
  </si>
  <si>
    <t>外部指導者氏名・公認審判員資格</t>
    <rPh sb="0" eb="2">
      <t xml:space="preserve">ガイブ </t>
    </rPh>
    <rPh sb="2" eb="5">
      <t xml:space="preserve">シドウシャ </t>
    </rPh>
    <rPh sb="5" eb="7">
      <t xml:space="preserve">シメイ </t>
    </rPh>
    <rPh sb="8" eb="10">
      <t xml:space="preserve">コウニｎ </t>
    </rPh>
    <rPh sb="10" eb="13">
      <t xml:space="preserve">シンパンイｎ </t>
    </rPh>
    <rPh sb="13" eb="15">
      <t xml:space="preserve">シカク </t>
    </rPh>
    <phoneticPr fontId="4"/>
  </si>
  <si>
    <t>外部指導者がいれば御記入ください。</t>
    <rPh sb="0" eb="2">
      <t xml:space="preserve">ガイブ </t>
    </rPh>
    <rPh sb="2" eb="5">
      <t xml:space="preserve">シドウシャ </t>
    </rPh>
    <rPh sb="9" eb="12">
      <t xml:space="preserve">ゴキニュウ </t>
    </rPh>
    <phoneticPr fontId="4"/>
  </si>
  <si>
    <t>部責任教諭ではない教員の引率の場合に御記入ください</t>
    <rPh sb="0" eb="3">
      <t xml:space="preserve">ブセキニｎ </t>
    </rPh>
    <rPh sb="3" eb="5">
      <t xml:space="preserve">キョウユ </t>
    </rPh>
    <rPh sb="9" eb="11">
      <t xml:space="preserve">キョウイｎ </t>
    </rPh>
    <rPh sb="12" eb="14">
      <t xml:space="preserve">インソツ </t>
    </rPh>
    <rPh sb="15" eb="17">
      <t>バアイ</t>
    </rPh>
    <rPh sb="18" eb="21">
      <t xml:space="preserve">ゴキニュウ </t>
    </rPh>
    <phoneticPr fontId="4"/>
  </si>
  <si>
    <t>いる場合のみ記入・選択してください</t>
    <rPh sb="6" eb="8">
      <t>キニュウ</t>
    </rPh>
    <rPh sb="9" eb="11">
      <t>センタク</t>
    </rPh>
    <phoneticPr fontId="4"/>
  </si>
  <si>
    <t>選択してください。</t>
    <rPh sb="0" eb="2">
      <t xml:space="preserve">センタク </t>
    </rPh>
    <phoneticPr fontId="4"/>
  </si>
  <si>
    <t>保護者引率は必ず記入してください。申込書の保護者氏名欄の記入もお願いいたします。</t>
    <rPh sb="0" eb="3">
      <t xml:space="preserve">ホゴシャ </t>
    </rPh>
    <rPh sb="3" eb="5">
      <t xml:space="preserve">インソツ </t>
    </rPh>
    <rPh sb="6" eb="7">
      <t xml:space="preserve">カナラズ </t>
    </rPh>
    <rPh sb="8" eb="10">
      <t xml:space="preserve">キニュウ </t>
    </rPh>
    <rPh sb="17" eb="20">
      <t xml:space="preserve">モウシコミショ </t>
    </rPh>
    <rPh sb="21" eb="24">
      <t xml:space="preserve">ホゴシャ </t>
    </rPh>
    <rPh sb="24" eb="27">
      <t xml:space="preserve">シメイラン </t>
    </rPh>
    <rPh sb="28" eb="30">
      <t xml:space="preserve">キニュウウ </t>
    </rPh>
    <phoneticPr fontId="4"/>
  </si>
  <si>
    <t>)</t>
    <phoneticPr fontId="4"/>
  </si>
  <si>
    <t>任命者(</t>
    <phoneticPr fontId="4"/>
  </si>
  <si>
    <r>
      <t xml:space="preserve">※各階級入力順の先頭からを学校内順位1位(ブロック予選上位）とします。
</t>
    </r>
    <r>
      <rPr>
        <b/>
        <sz val="10"/>
        <color rgb="FFFF0000"/>
        <rFont val="ＭＳ ゴシック"/>
        <family val="3"/>
        <charset val="128"/>
      </rPr>
      <t>※申請体重は階級の範囲内で入力してください。申し込みエラーの原因となります。</t>
    </r>
    <phoneticPr fontId="4"/>
  </si>
  <si>
    <t>（</t>
    <phoneticPr fontId="4"/>
  </si>
  <si>
    <t>）中</t>
    <phoneticPr fontId="4"/>
  </si>
  <si>
    <t>第３５回東京都中学校体重別女子柔道選手権大会　申込用紙</t>
    <rPh sb="13" eb="15">
      <t>ジョシ</t>
    </rPh>
    <phoneticPr fontId="4"/>
  </si>
  <si>
    <t>印</t>
    <rPh sb="0" eb="1">
      <t xml:space="preserve">イン </t>
    </rPh>
    <phoneticPr fontId="4"/>
  </si>
  <si>
    <t>印</t>
    <rPh sb="0" eb="1">
      <t xml:space="preserve">イｎ </t>
    </rPh>
    <phoneticPr fontId="4"/>
  </si>
  <si>
    <t>※１～５,必須記入　６，７，必要に応じて記入　８,保護者引率の場合は依頼監督を必ず記入する　　９，引率が保護者の場合は引率する保護者の氏名を記入する。</t>
    <rPh sb="5" eb="7">
      <t>ヒッス</t>
    </rPh>
    <rPh sb="7" eb="9">
      <t>キニュウ</t>
    </rPh>
    <rPh sb="14" eb="16">
      <t>ヒツヨウ</t>
    </rPh>
    <rPh sb="17" eb="18">
      <t>オウ</t>
    </rPh>
    <rPh sb="20" eb="22">
      <t>キニュウ</t>
    </rPh>
    <rPh sb="25" eb="28">
      <t>ホゴシャ</t>
    </rPh>
    <rPh sb="28" eb="30">
      <t>インソツ</t>
    </rPh>
    <rPh sb="31" eb="33">
      <t>バアイ</t>
    </rPh>
    <rPh sb="34" eb="36">
      <t>イライ</t>
    </rPh>
    <rPh sb="36" eb="38">
      <t>カントク</t>
    </rPh>
    <rPh sb="39" eb="40">
      <t>カナラ</t>
    </rPh>
    <rPh sb="41" eb="43">
      <t>キニュウ</t>
    </rPh>
    <rPh sb="49" eb="51">
      <t>インソツ</t>
    </rPh>
    <rPh sb="52" eb="55">
      <t>ホゴシャ</t>
    </rPh>
    <rPh sb="56" eb="58">
      <t>バアイ</t>
    </rPh>
    <rPh sb="59" eb="61">
      <t>インソツ</t>
    </rPh>
    <rPh sb="63" eb="66">
      <t>ホゴシャ</t>
    </rPh>
    <rPh sb="67" eb="69">
      <t>シメイ</t>
    </rPh>
    <rPh sb="70" eb="72">
      <t>キニュウ</t>
    </rPh>
    <phoneticPr fontId="4"/>
  </si>
  <si>
    <t>第７３回　東京都中学校対抗柔道大会　申込用紙</t>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phoneticPr fontId="4"/>
  </si>
  <si>
    <t>第２８回　東京都中学校対抗女子柔道大会　申込用紙</t>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phoneticPr fontId="4"/>
  </si>
  <si>
    <t>申込締切…令和６年６月２０日（木）正午まで　　※各ブロック競技委員に提出</t>
  </si>
  <si>
    <t>参加可能日</t>
    <rPh sb="0" eb="2">
      <t>サンカ</t>
    </rPh>
    <rPh sb="2" eb="4">
      <t>カノウ</t>
    </rPh>
    <rPh sb="4" eb="5">
      <t>ビ</t>
    </rPh>
    <phoneticPr fontId="4"/>
  </si>
  <si>
    <t>審判員資格</t>
    <rPh sb="0" eb="3">
      <t>シンパンイン</t>
    </rPh>
    <rPh sb="3" eb="5">
      <t>シカク</t>
    </rPh>
    <phoneticPr fontId="4"/>
  </si>
  <si>
    <t>引率教諭審判員資格</t>
    <rPh sb="0" eb="2">
      <t xml:space="preserve">インソツ </t>
    </rPh>
    <rPh sb="2" eb="4">
      <t xml:space="preserve">キョウユ </t>
    </rPh>
    <rPh sb="4" eb="7">
      <t xml:space="preserve">シンパンイｎ </t>
    </rPh>
    <rPh sb="7" eb="9">
      <t>シカク</t>
    </rPh>
    <phoneticPr fontId="4"/>
  </si>
  <si>
    <t>部責任教諭審判員資格</t>
    <rPh sb="0" eb="1">
      <t xml:space="preserve">ブ </t>
    </rPh>
    <rPh sb="1" eb="3">
      <t xml:space="preserve">セキニｎ </t>
    </rPh>
    <rPh sb="3" eb="5">
      <t xml:space="preserve">キョウユ </t>
    </rPh>
    <rPh sb="5" eb="7">
      <t xml:space="preserve">シンパｎ </t>
    </rPh>
    <rPh sb="7" eb="8">
      <t>イン</t>
    </rPh>
    <rPh sb="8" eb="10">
      <t>シカク</t>
    </rPh>
    <phoneticPr fontId="4"/>
  </si>
  <si>
    <t>部活動指導員審判員資格</t>
    <rPh sb="0" eb="3">
      <t xml:space="preserve">ブカツドウ </t>
    </rPh>
    <rPh sb="3" eb="6">
      <t xml:space="preserve">シドウイｎ </t>
    </rPh>
    <rPh sb="6" eb="9">
      <t xml:space="preserve">シンパンイｎ </t>
    </rPh>
    <rPh sb="9" eb="11">
      <t>シカク</t>
    </rPh>
    <phoneticPr fontId="4"/>
  </si>
  <si>
    <t>外部指導者審判員資格</t>
    <rPh sb="0" eb="2">
      <t xml:space="preserve">ガイブ </t>
    </rPh>
    <rPh sb="2" eb="5">
      <t xml:space="preserve">シドウシャ </t>
    </rPh>
    <rPh sb="5" eb="8">
      <t xml:space="preserve">シンパンイｎ </t>
    </rPh>
    <rPh sb="8" eb="10">
      <t>シカク</t>
    </rPh>
    <phoneticPr fontId="4"/>
  </si>
  <si>
    <t>審判員資格</t>
    <rPh sb="0" eb="2">
      <t xml:space="preserve">シンパｎ </t>
    </rPh>
    <rPh sb="2" eb="3">
      <t>イン</t>
    </rPh>
    <rPh sb="3" eb="5">
      <t>シカク</t>
    </rPh>
    <phoneticPr fontId="4"/>
  </si>
  <si>
    <t>職名</t>
    <rPh sb="0" eb="2">
      <t>ショクメイ</t>
    </rPh>
    <phoneticPr fontId="4"/>
  </si>
  <si>
    <t>任命者</t>
    <rPh sb="0" eb="3">
      <t>ニンメイシャ</t>
    </rPh>
    <phoneticPr fontId="4"/>
  </si>
  <si>
    <t>所属</t>
    <rPh sb="0" eb="2">
      <t>ショゾク</t>
    </rPh>
    <phoneticPr fontId="4"/>
  </si>
  <si>
    <t>中学校</t>
    <rPh sb="0" eb="3">
      <t>チュウガッコウ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</si>
</sst>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b/>
      <sz val="10"/>
      <name val="ＭＳ ゴシック"/>
      <family val="3"/>
      <charset val="128"/>
    </font>
    <font>
      <sz val="5"/>
      <name val="ＭＳ ゴシック"/>
      <family val="3"/>
      <charset val="128"/>
    </font>
    <font>
      <sz val="10"/>
      <color theme="1"/>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0"/>
      <color rgb="FFFF0000"/>
      <name val="ＭＳ Ｐゴシック"/>
      <family val="3"/>
      <charset val="128"/>
    </font>
    <font>
      <sz val="10"/>
      <name val="ＭＳ Ｐゴシック"/>
      <family val="3"/>
      <charset val="128"/>
    </font>
    <font>
      <sz val="22"/>
      <name val="ＭＳ Ｐゴシック"/>
      <family val="3"/>
      <charset val="128"/>
    </font>
    <font>
      <sz val="14"/>
      <name val="ＭＳ ゴシック"/>
      <family val="3"/>
      <charset val="128"/>
    </font>
    <font>
      <sz val="8"/>
      <name val="ＭＳ ゴシック"/>
      <family val="2"/>
      <charset val="128"/>
    </font>
    <font>
      <sz val="5"/>
      <color theme="1"/>
      <name val="ＭＳ ゴシック"/>
      <family val="3"/>
      <charset val="128"/>
    </font>
    <font>
      <sz val="22"/>
      <name val="ＭＳ Ｐゴシック"/>
      <family val="2"/>
      <charset val="128"/>
    </font>
    <font>
      <sz val="12"/>
      <name val="ＭＳ ゴシック"/>
      <family val="2"/>
      <charset val="128"/>
    </font>
    <font>
      <sz val="22"/>
      <name val="ＭＳ ゴシック"/>
      <family val="3"/>
      <charset val="128"/>
    </font>
    <font>
      <sz val="5"/>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thin">
        <color auto="1"/>
      </top>
      <bottom style="medium">
        <color auto="1"/>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auto="1"/>
      </left>
      <right style="medium">
        <color auto="1"/>
      </right>
      <top/>
      <bottom style="thin">
        <color auto="1"/>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double">
        <color indexed="64"/>
      </right>
      <top style="thin">
        <color indexed="64"/>
      </top>
      <bottom style="medium">
        <color auto="1"/>
      </bottom>
      <diagonal/>
    </border>
    <border>
      <left style="double">
        <color indexed="64"/>
      </left>
      <right style="thin">
        <color indexed="64"/>
      </right>
      <top style="thin">
        <color indexed="64"/>
      </top>
      <bottom style="medium">
        <color auto="1"/>
      </bottom>
      <diagonal/>
    </border>
    <border>
      <left style="medium">
        <color auto="1"/>
      </left>
      <right style="medium">
        <color auto="1"/>
      </right>
      <top style="medium">
        <color auto="1"/>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97">
    <xf numFmtId="0" fontId="0" fillId="0" borderId="0" xfId="0">
      <alignment vertical="center"/>
    </xf>
    <xf numFmtId="0" fontId="8" fillId="0" borderId="0" xfId="0" applyFont="1">
      <alignment vertical="center"/>
    </xf>
    <xf numFmtId="0" fontId="0" fillId="0" borderId="40" xfId="0" applyBorder="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45" fillId="0" borderId="0" xfId="0" applyFont="1" applyAlignment="1">
      <alignment vertical="center" wrapText="1"/>
    </xf>
    <xf numFmtId="0" fontId="8" fillId="0" borderId="0" xfId="0" applyFont="1" applyAlignment="1"/>
    <xf numFmtId="0" fontId="7" fillId="0" borderId="0" xfId="0" applyFont="1" applyAlignment="1">
      <alignment wrapText="1" shrinkToFit="1"/>
    </xf>
    <xf numFmtId="0" fontId="55" fillId="0" borderId="0" xfId="0" applyFont="1" applyAlignment="1">
      <alignment horizontal="center" vertical="center" textRotation="90" wrapText="1"/>
    </xf>
    <xf numFmtId="0" fontId="56" fillId="0" borderId="77" xfId="0" applyFont="1" applyBorder="1" applyAlignment="1">
      <alignment horizontal="center" vertical="center" textRotation="180" wrapText="1"/>
    </xf>
    <xf numFmtId="0" fontId="55" fillId="0" borderId="0" xfId="0" applyFont="1" applyAlignment="1">
      <alignment horizontal="center" vertical="center" textRotation="255"/>
    </xf>
    <xf numFmtId="0" fontId="56" fillId="0" borderId="0" xfId="0" applyFont="1" applyAlignment="1">
      <alignment horizontal="center" vertical="center" textRotation="255"/>
    </xf>
    <xf numFmtId="0" fontId="55" fillId="0" borderId="0" xfId="0" applyFont="1" applyAlignment="1">
      <alignment horizontal="center" vertical="center" textRotation="90"/>
    </xf>
    <xf numFmtId="0" fontId="10" fillId="0" borderId="0" xfId="0" applyFont="1" applyAlignment="1">
      <alignment horizontal="left" vertical="top" wrapText="1"/>
    </xf>
    <xf numFmtId="0" fontId="46" fillId="0" borderId="0" xfId="0" applyFont="1">
      <alignment vertical="center"/>
    </xf>
    <xf numFmtId="0" fontId="46" fillId="0" borderId="89" xfId="0" applyFont="1" applyBorder="1" applyAlignment="1" applyProtection="1">
      <alignment horizontal="center" vertical="center" shrinkToFit="1"/>
      <protection locked="0"/>
    </xf>
    <xf numFmtId="0" fontId="46" fillId="0" borderId="92" xfId="0" applyFont="1" applyBorder="1" applyAlignment="1" applyProtection="1">
      <alignment horizontal="center" vertical="center" shrinkToFit="1"/>
      <protection locked="0"/>
    </xf>
    <xf numFmtId="0" fontId="46" fillId="0" borderId="80" xfId="0" applyFont="1" applyBorder="1" applyAlignment="1" applyProtection="1">
      <alignment horizontal="center" vertical="center" shrinkToFit="1"/>
      <protection locked="0"/>
    </xf>
    <xf numFmtId="0" fontId="46" fillId="0" borderId="78" xfId="0" applyFont="1" applyBorder="1" applyAlignment="1" applyProtection="1">
      <alignment horizontal="center" vertical="center" shrinkToFit="1"/>
      <protection locked="0"/>
    </xf>
    <xf numFmtId="0" fontId="46" fillId="0" borderId="79" xfId="0" applyFont="1" applyBorder="1" applyAlignment="1" applyProtection="1">
      <alignment horizontal="center" vertical="center" shrinkToFit="1"/>
      <protection locked="0"/>
    </xf>
    <xf numFmtId="0" fontId="46" fillId="0" borderId="85" xfId="0" applyFont="1" applyBorder="1" applyAlignment="1" applyProtection="1">
      <alignment horizontal="center" vertical="center" shrinkToFit="1"/>
      <protection locked="0"/>
    </xf>
    <xf numFmtId="0" fontId="46" fillId="0" borderId="86" xfId="0" applyFont="1" applyBorder="1" applyAlignment="1" applyProtection="1">
      <alignment horizontal="center" vertical="center" shrinkToFit="1"/>
      <protection locked="0"/>
    </xf>
    <xf numFmtId="0" fontId="46" fillId="0" borderId="42" xfId="0" applyFont="1" applyBorder="1" applyAlignment="1" applyProtection="1">
      <alignment horizontal="center" vertical="center" shrinkToFit="1"/>
      <protection locked="0"/>
    </xf>
    <xf numFmtId="0" fontId="46" fillId="0" borderId="39" xfId="0" applyFont="1" applyBorder="1" applyAlignment="1" applyProtection="1">
      <alignment horizontal="center" vertical="center" shrinkToFit="1"/>
      <protection locked="0"/>
    </xf>
    <xf numFmtId="0" fontId="46" fillId="0" borderId="11" xfId="0" applyFont="1" applyBorder="1" applyAlignment="1" applyProtection="1">
      <alignment horizontal="center" vertical="center" shrinkToFit="1"/>
      <protection locked="0"/>
    </xf>
    <xf numFmtId="0" fontId="46" fillId="0" borderId="17" xfId="0" applyFont="1" applyBorder="1" applyAlignment="1" applyProtection="1">
      <alignment horizontal="center" vertical="center" shrinkToFit="1"/>
      <protection locked="0"/>
    </xf>
    <xf numFmtId="0" fontId="33" fillId="28" borderId="0" xfId="0" applyFont="1" applyFill="1" applyAlignment="1">
      <alignment vertical="top" wrapText="1" shrinkToFit="1"/>
    </xf>
    <xf numFmtId="0" fontId="40" fillId="28" borderId="0" xfId="0" applyFont="1" applyFill="1" applyAlignment="1">
      <alignment vertical="center" wrapText="1" shrinkToFit="1"/>
    </xf>
    <xf numFmtId="0" fontId="53" fillId="28" borderId="0" xfId="0" applyFont="1" applyFill="1" applyAlignment="1">
      <alignment vertical="top" wrapText="1" shrinkToFit="1"/>
    </xf>
    <xf numFmtId="0" fontId="43" fillId="0" borderId="0" xfId="0" applyFont="1">
      <alignment vertical="center"/>
    </xf>
    <xf numFmtId="0" fontId="7" fillId="0" borderId="28" xfId="0" applyFont="1" applyBorder="1" applyAlignment="1">
      <alignment shrinkToFit="1"/>
    </xf>
    <xf numFmtId="0" fontId="7" fillId="0" borderId="28" xfId="0" applyFont="1" applyBorder="1" applyAlignment="1">
      <alignment horizontal="center" shrinkToFit="1"/>
    </xf>
    <xf numFmtId="0" fontId="7" fillId="0" borderId="41" xfId="0" applyFont="1" applyBorder="1" applyAlignment="1">
      <alignment shrinkToFit="1"/>
    </xf>
    <xf numFmtId="0" fontId="40" fillId="0" borderId="24" xfId="0" applyFont="1" applyBorder="1" applyAlignment="1">
      <alignment wrapText="1" shrinkToFit="1"/>
    </xf>
    <xf numFmtId="0" fontId="7" fillId="0" borderId="0" xfId="0" applyFont="1" applyAlignment="1">
      <alignment vertical="center" shrinkToFit="1"/>
    </xf>
    <xf numFmtId="0" fontId="28" fillId="0" borderId="0" xfId="0" applyFont="1" applyAlignment="1">
      <alignment wrapText="1" shrinkToFit="1"/>
    </xf>
    <xf numFmtId="0" fontId="8" fillId="0" borderId="0" xfId="0" applyFont="1" applyAlignment="1">
      <alignment shrinkToFit="1"/>
    </xf>
    <xf numFmtId="0" fontId="39" fillId="0" borderId="0" xfId="0" applyFont="1" applyAlignment="1">
      <alignment vertical="center" shrinkToFit="1"/>
    </xf>
    <xf numFmtId="0" fontId="8" fillId="0" borderId="28" xfId="0" applyFont="1" applyBorder="1" applyAlignment="1">
      <alignment horizontal="right" wrapText="1" shrinkToFit="1"/>
    </xf>
    <xf numFmtId="0" fontId="8" fillId="0" borderId="28" xfId="0" applyFont="1" applyBorder="1" applyAlignment="1">
      <alignment wrapText="1" shrinkToFit="1"/>
    </xf>
    <xf numFmtId="0" fontId="44" fillId="0" borderId="0" xfId="0" applyFont="1" applyAlignment="1">
      <alignment vertical="center" shrinkToFit="1"/>
    </xf>
    <xf numFmtId="0" fontId="40" fillId="0" borderId="0" xfId="0" applyFont="1" applyAlignment="1">
      <alignment vertical="center" wrapText="1" shrinkToFit="1"/>
    </xf>
    <xf numFmtId="0" fontId="0" fillId="0" borderId="0" xfId="0" applyAlignment="1">
      <alignment horizontal="center" shrinkToFit="1"/>
    </xf>
    <xf numFmtId="0" fontId="8" fillId="0" borderId="28" xfId="0" applyFont="1" applyBorder="1" applyAlignment="1">
      <alignment horizontal="center" vertical="center"/>
    </xf>
    <xf numFmtId="0" fontId="0" fillId="0" borderId="28" xfId="0" applyBorder="1">
      <alignment vertical="center"/>
    </xf>
    <xf numFmtId="0" fontId="8" fillId="0" borderId="41" xfId="0" applyFont="1" applyBorder="1" applyAlignment="1">
      <alignment horizontal="left" indent="1" shrinkToFit="1"/>
    </xf>
    <xf numFmtId="0" fontId="8" fillId="0" borderId="41" xfId="0" applyFont="1" applyBorder="1">
      <alignment vertical="center"/>
    </xf>
    <xf numFmtId="0" fontId="4" fillId="0" borderId="28" xfId="0" applyFont="1" applyBorder="1" applyAlignment="1">
      <alignment vertical="center" wrapText="1"/>
    </xf>
    <xf numFmtId="0" fontId="68" fillId="0" borderId="28" xfId="0" applyFont="1" applyBorder="1" applyAlignment="1">
      <alignment vertical="center" wrapText="1"/>
    </xf>
    <xf numFmtId="0" fontId="40" fillId="0" borderId="0" xfId="0" applyFont="1">
      <alignment vertical="center"/>
    </xf>
    <xf numFmtId="0" fontId="40" fillId="0" borderId="0" xfId="0" applyFont="1" applyAlignment="1">
      <alignment horizontal="right" vertical="center"/>
    </xf>
    <xf numFmtId="0" fontId="46" fillId="0" borderId="11" xfId="0" applyFont="1" applyBorder="1" applyAlignment="1">
      <alignment horizontal="center" vertical="center" shrinkToFit="1"/>
    </xf>
    <xf numFmtId="0" fontId="46" fillId="0" borderId="10" xfId="0" applyFont="1" applyBorder="1" applyAlignment="1">
      <alignment vertical="center" shrinkToFit="1"/>
    </xf>
    <xf numFmtId="0" fontId="46" fillId="0" borderId="11" xfId="0" applyFont="1" applyBorder="1" applyAlignment="1">
      <alignment vertical="center" shrinkToFit="1"/>
    </xf>
    <xf numFmtId="0" fontId="46" fillId="0" borderId="39" xfId="0" applyFont="1" applyBorder="1" applyAlignment="1">
      <alignment horizontal="center" vertical="center" shrinkToFit="1"/>
    </xf>
    <xf numFmtId="0" fontId="46" fillId="0" borderId="12" xfId="0" applyFont="1" applyBorder="1" applyAlignment="1">
      <alignment horizontal="center" vertical="center" shrinkToFit="1"/>
    </xf>
    <xf numFmtId="0" fontId="0" fillId="0" borderId="93" xfId="0" applyBorder="1" applyAlignment="1">
      <alignment horizontal="center" vertical="center" shrinkToFit="1"/>
    </xf>
    <xf numFmtId="0" fontId="0" fillId="0" borderId="90" xfId="0" applyBorder="1" applyAlignment="1">
      <alignment horizontal="center" vertical="center" shrinkToFit="1"/>
    </xf>
    <xf numFmtId="0" fontId="46" fillId="0" borderId="94" xfId="0" applyFont="1" applyBorder="1">
      <alignment vertical="center"/>
    </xf>
    <xf numFmtId="0" fontId="46" fillId="0" borderId="83" xfId="0" applyFont="1" applyBorder="1">
      <alignment vertical="center"/>
    </xf>
    <xf numFmtId="0" fontId="46" fillId="0" borderId="82" xfId="0" applyFont="1" applyBorder="1">
      <alignment vertical="center"/>
    </xf>
    <xf numFmtId="0" fontId="46" fillId="0" borderId="84" xfId="0" applyFont="1" applyBorder="1">
      <alignment vertical="center"/>
    </xf>
    <xf numFmtId="0" fontId="46" fillId="0" borderId="88" xfId="0" applyFont="1" applyBorder="1">
      <alignment vertical="center"/>
    </xf>
    <xf numFmtId="0" fontId="0" fillId="0" borderId="0" xfId="0" applyAlignment="1">
      <alignment horizontal="center" vertical="center" shrinkToFit="1"/>
    </xf>
    <xf numFmtId="0" fontId="60" fillId="0" borderId="0" xfId="0" applyFont="1" applyAlignment="1">
      <alignment horizontal="center" vertical="center" shrinkToFi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48" fillId="0" borderId="20" xfId="0" applyFont="1" applyBorder="1" applyAlignment="1">
      <alignment horizontal="left" vertical="top" wrapText="1"/>
    </xf>
    <xf numFmtId="0" fontId="48" fillId="0" borderId="21" xfId="0" applyFont="1" applyBorder="1" applyAlignment="1">
      <alignment horizontal="left" vertical="top" wrapText="1"/>
    </xf>
    <xf numFmtId="0" fontId="48" fillId="0" borderId="22" xfId="0" applyFont="1" applyBorder="1" applyAlignment="1">
      <alignment horizontal="left" vertical="top" wrapText="1"/>
    </xf>
    <xf numFmtId="0" fontId="48" fillId="0" borderId="43" xfId="0" applyFont="1" applyBorder="1" applyAlignment="1">
      <alignment horizontal="left" vertical="top" wrapText="1"/>
    </xf>
    <xf numFmtId="0" fontId="48" fillId="0" borderId="0" xfId="0" applyFont="1" applyAlignment="1">
      <alignment horizontal="left" vertical="top" wrapText="1"/>
    </xf>
    <xf numFmtId="0" fontId="48" fillId="0" borderId="44" xfId="0" applyFont="1" applyBorder="1" applyAlignment="1">
      <alignment horizontal="left" vertical="top" wrapText="1"/>
    </xf>
    <xf numFmtId="0" fontId="48" fillId="0" borderId="46" xfId="0" applyFont="1" applyBorder="1" applyAlignment="1">
      <alignment horizontal="left" vertical="top" wrapText="1"/>
    </xf>
    <xf numFmtId="0" fontId="48" fillId="0" borderId="47" xfId="0" applyFont="1" applyBorder="1" applyAlignment="1">
      <alignment horizontal="left" vertical="top" wrapText="1"/>
    </xf>
    <xf numFmtId="0" fontId="48" fillId="0" borderId="48" xfId="0" applyFont="1" applyBorder="1" applyAlignment="1">
      <alignment horizontal="left" vertical="top" wrapTex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46" fillId="0" borderId="80" xfId="0" applyFont="1" applyBorder="1" applyAlignment="1">
      <alignment horizontal="center" vertical="center"/>
    </xf>
    <xf numFmtId="0" fontId="46" fillId="0" borderId="81" xfId="0" applyFont="1" applyBorder="1" applyAlignment="1">
      <alignment horizontal="center" vertical="center"/>
    </xf>
    <xf numFmtId="0" fontId="0" fillId="0" borderId="82" xfId="0" applyBorder="1" applyAlignment="1">
      <alignment horizontal="center" vertical="center" wrapText="1"/>
    </xf>
    <xf numFmtId="0" fontId="0" fillId="0" borderId="83" xfId="0" applyBorder="1" applyAlignment="1">
      <alignment horizontal="center" vertical="center"/>
    </xf>
    <xf numFmtId="0" fontId="0" fillId="0" borderId="84" xfId="0" applyBorder="1" applyAlignment="1">
      <alignment horizontal="center" vertical="center"/>
    </xf>
    <xf numFmtId="0" fontId="46" fillId="0" borderId="78" xfId="0" applyFont="1" applyBorder="1" applyAlignment="1" applyProtection="1">
      <alignment horizontal="center" vertical="center" shrinkToFit="1"/>
      <protection locked="0"/>
    </xf>
    <xf numFmtId="0" fontId="46" fillId="0" borderId="55" xfId="0" applyFont="1" applyBorder="1" applyAlignment="1" applyProtection="1">
      <alignment horizontal="center" vertical="center" shrinkToFit="1"/>
      <protection locked="0"/>
    </xf>
    <xf numFmtId="0" fontId="46" fillId="0" borderId="79" xfId="0" applyFont="1" applyBorder="1" applyAlignment="1" applyProtection="1">
      <alignment horizontal="center" vertical="center" shrinkToFit="1"/>
      <protection locked="0"/>
    </xf>
    <xf numFmtId="0" fontId="46" fillId="0" borderId="85" xfId="0" applyFont="1" applyBorder="1" applyAlignment="1" applyProtection="1">
      <alignment horizontal="center" vertical="center" shrinkToFit="1"/>
      <protection locked="0"/>
    </xf>
    <xf numFmtId="0" fontId="46" fillId="0" borderId="56" xfId="0" applyFont="1" applyBorder="1" applyAlignment="1" applyProtection="1">
      <alignment horizontal="center" vertical="center" shrinkToFit="1"/>
      <protection locked="0"/>
    </xf>
    <xf numFmtId="0" fontId="46" fillId="0" borderId="86" xfId="0" applyFont="1" applyBorder="1" applyAlignment="1" applyProtection="1">
      <alignment horizontal="center" vertical="center" shrinkToFit="1"/>
      <protection locked="0"/>
    </xf>
    <xf numFmtId="0" fontId="46" fillId="0" borderId="16" xfId="0" applyFont="1" applyBorder="1" applyAlignment="1" applyProtection="1">
      <alignment horizontal="center" vertical="center" shrinkToFit="1"/>
      <protection locked="0"/>
    </xf>
    <xf numFmtId="0" fontId="46" fillId="0" borderId="10" xfId="0" applyFont="1" applyBorder="1" applyAlignment="1" applyProtection="1">
      <alignment horizontal="center" vertical="center" shrinkToFit="1"/>
      <protection locked="0"/>
    </xf>
    <xf numFmtId="0" fontId="60" fillId="0" borderId="87" xfId="0" applyFont="1" applyBorder="1" applyAlignment="1">
      <alignment horizontal="center" vertical="center" wrapText="1"/>
    </xf>
    <xf numFmtId="0" fontId="60" fillId="0" borderId="91" xfId="0" applyFont="1" applyBorder="1" applyAlignment="1">
      <alignment horizontal="center" vertical="center" wrapText="1"/>
    </xf>
    <xf numFmtId="0" fontId="0" fillId="0" borderId="88" xfId="0" applyBorder="1" applyAlignment="1">
      <alignment horizontal="center" vertical="center" wrapText="1"/>
    </xf>
    <xf numFmtId="0" fontId="46" fillId="0" borderId="18" xfId="0" applyFont="1" applyBorder="1" applyAlignment="1" applyProtection="1">
      <alignment horizontal="center" vertical="center" shrinkToFit="1"/>
      <protection locked="0"/>
    </xf>
    <xf numFmtId="0" fontId="46" fillId="0" borderId="12" xfId="0" applyFont="1" applyBorder="1" applyAlignment="1" applyProtection="1">
      <alignment horizontal="center" vertical="center" shrinkToFit="1"/>
      <protection locked="0"/>
    </xf>
    <xf numFmtId="0" fontId="46" fillId="0" borderId="32" xfId="0" applyFont="1" applyBorder="1" applyAlignment="1" applyProtection="1">
      <alignment horizontal="center" vertical="center" shrinkToFit="1"/>
      <protection locked="0"/>
    </xf>
    <xf numFmtId="0" fontId="46" fillId="0" borderId="37" xfId="0" applyFont="1" applyBorder="1" applyAlignment="1">
      <alignment horizontal="center" vertical="center" shrinkToFit="1"/>
    </xf>
    <xf numFmtId="0" fontId="46" fillId="0" borderId="30" xfId="0" applyFont="1" applyBorder="1" applyAlignment="1">
      <alignment horizontal="center" vertical="center" shrinkToFit="1"/>
    </xf>
    <xf numFmtId="0" fontId="46" fillId="0" borderId="28" xfId="0" applyFont="1" applyBorder="1" applyAlignment="1" applyProtection="1">
      <alignment horizontal="center" vertical="center" shrinkToFit="1"/>
      <protection locked="0"/>
    </xf>
    <xf numFmtId="0" fontId="46" fillId="0" borderId="45" xfId="0" applyFont="1" applyBorder="1" applyAlignment="1" applyProtection="1">
      <alignment horizontal="center" vertical="center" shrinkToFit="1"/>
      <protection locked="0"/>
    </xf>
    <xf numFmtId="0" fontId="46" fillId="0" borderId="11" xfId="0" applyFont="1" applyBorder="1" applyAlignment="1" applyProtection="1">
      <alignment horizontal="center" vertical="center" shrinkToFit="1"/>
      <protection locked="0"/>
    </xf>
    <xf numFmtId="0" fontId="46" fillId="0" borderId="80" xfId="0" applyFont="1" applyBorder="1" applyAlignment="1" applyProtection="1">
      <alignment horizontal="center" vertical="center" shrinkToFit="1"/>
      <protection locked="0"/>
    </xf>
    <xf numFmtId="0" fontId="46" fillId="0" borderId="41" xfId="0" applyFont="1" applyBorder="1" applyAlignment="1" applyProtection="1">
      <alignment horizontal="center" vertical="center" shrinkToFit="1"/>
      <protection locked="0"/>
    </xf>
    <xf numFmtId="0" fontId="46" fillId="0" borderId="81" xfId="0" applyFont="1" applyBorder="1" applyAlignment="1" applyProtection="1">
      <alignment horizontal="center" vertical="center" shrinkToFit="1"/>
      <protection locked="0"/>
    </xf>
    <xf numFmtId="0" fontId="46" fillId="0" borderId="34" xfId="0" applyFont="1" applyBorder="1" applyAlignment="1">
      <alignment horizontal="center" vertical="center"/>
    </xf>
    <xf numFmtId="0" fontId="46" fillId="0" borderId="54" xfId="0" applyFont="1" applyBorder="1" applyAlignment="1">
      <alignment horizontal="center" vertical="center"/>
    </xf>
    <xf numFmtId="0" fontId="46" fillId="0" borderId="34" xfId="0" applyFont="1" applyBorder="1" applyAlignment="1" applyProtection="1">
      <alignment horizontal="center" vertical="center" shrinkToFit="1"/>
      <protection locked="0"/>
    </xf>
    <xf numFmtId="0" fontId="46" fillId="0" borderId="24" xfId="0" applyFont="1" applyBorder="1" applyAlignment="1" applyProtection="1">
      <alignment horizontal="center" vertical="center" shrinkToFit="1"/>
      <protection locked="0"/>
    </xf>
    <xf numFmtId="0" fontId="46" fillId="0" borderId="54" xfId="0" applyFont="1" applyBorder="1" applyAlignment="1" applyProtection="1">
      <alignment horizontal="center" vertical="center" shrinkToFit="1"/>
      <protection locked="0"/>
    </xf>
    <xf numFmtId="0" fontId="46" fillId="0" borderId="78" xfId="0" applyFont="1" applyBorder="1" applyAlignment="1">
      <alignment horizontal="center" vertical="center"/>
    </xf>
    <xf numFmtId="0" fontId="46" fillId="0" borderId="79" xfId="0" applyFont="1" applyBorder="1" applyAlignment="1">
      <alignment horizontal="center" vertical="center"/>
    </xf>
    <xf numFmtId="0" fontId="61" fillId="0" borderId="0" xfId="0" applyFont="1" applyAlignment="1">
      <alignment horizontal="center" vertical="center" wrapText="1" shrinkToFit="1"/>
    </xf>
    <xf numFmtId="0" fontId="61" fillId="0" borderId="0" xfId="0" applyFont="1" applyAlignment="1">
      <alignment horizontal="center" vertical="center" shrinkToFit="1"/>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6" xfId="0" applyFont="1" applyFill="1" applyBorder="1" applyAlignment="1" applyProtection="1">
      <alignment horizontal="center" vertical="center"/>
      <protection locked="0"/>
    </xf>
    <xf numFmtId="0" fontId="8" fillId="28" borderId="47" xfId="0" applyFont="1" applyFill="1" applyBorder="1" applyAlignment="1" applyProtection="1">
      <alignment horizontal="center" vertical="center"/>
      <protection locked="0"/>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7" fillId="0" borderId="28" xfId="0" applyFont="1" applyBorder="1" applyAlignment="1">
      <alignment horizontal="left" indent="2"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pplyProtection="1">
      <alignment horizontal="center" vertical="center"/>
      <protection locked="0"/>
    </xf>
    <xf numFmtId="0" fontId="40" fillId="28" borderId="22" xfId="0" applyFont="1" applyFill="1" applyBorder="1" applyAlignment="1" applyProtection="1">
      <alignment horizontal="center" vertical="center"/>
      <protection locked="0"/>
    </xf>
    <xf numFmtId="0" fontId="8" fillId="28" borderId="20" xfId="0" applyFont="1" applyFill="1" applyBorder="1" applyAlignment="1" applyProtection="1">
      <alignment horizontal="right" vertical="center"/>
      <protection locked="0"/>
    </xf>
    <xf numFmtId="0" fontId="8" fillId="28" borderId="21" xfId="0" applyFont="1" applyFill="1" applyBorder="1" applyAlignment="1" applyProtection="1">
      <alignment horizontal="right" vertical="center"/>
      <protection locked="0"/>
    </xf>
    <xf numFmtId="0" fontId="8" fillId="28" borderId="22" xfId="0" applyFont="1" applyFill="1" applyBorder="1" applyAlignment="1" applyProtection="1">
      <alignment horizontal="right" vertical="center"/>
      <protection locked="0"/>
    </xf>
    <xf numFmtId="0" fontId="8" fillId="28" borderId="33" xfId="0" applyFont="1" applyFill="1" applyBorder="1" applyAlignment="1" applyProtection="1">
      <alignment horizontal="right" vertical="center"/>
      <protection locked="0"/>
    </xf>
    <xf numFmtId="0" fontId="8" fillId="28" borderId="28"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7" fillId="28" borderId="74" xfId="0" applyFont="1" applyFill="1" applyBorder="1" applyAlignment="1" applyProtection="1">
      <alignment horizontal="center" vertical="center"/>
      <protection locked="0"/>
    </xf>
    <xf numFmtId="0" fontId="7" fillId="28" borderId="75" xfId="0" applyFont="1" applyFill="1" applyBorder="1" applyAlignment="1" applyProtection="1">
      <alignment horizontal="center" vertical="center"/>
      <protection locked="0"/>
    </xf>
    <xf numFmtId="0" fontId="7" fillId="28" borderId="76" xfId="0" applyFont="1" applyFill="1" applyBorder="1" applyAlignment="1" applyProtection="1">
      <alignment horizontal="center" vertical="center"/>
      <protection locked="0"/>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2" fillId="0" borderId="36" xfId="0" applyFont="1" applyBorder="1" applyAlignment="1">
      <alignment horizontal="center" vertical="center" wrapText="1"/>
    </xf>
    <xf numFmtId="0" fontId="52" fillId="0" borderId="12" xfId="0" applyFont="1" applyBorder="1" applyAlignment="1">
      <alignment horizontal="center" vertical="center"/>
    </xf>
    <xf numFmtId="0" fontId="52" fillId="0" borderId="32" xfId="0" applyFont="1" applyBorder="1" applyAlignment="1">
      <alignment horizontal="center" vertical="center"/>
    </xf>
    <xf numFmtId="0" fontId="52" fillId="0" borderId="25" xfId="0" applyFont="1" applyBorder="1" applyAlignment="1">
      <alignment horizontal="center" vertical="center"/>
    </xf>
    <xf numFmtId="0" fontId="52" fillId="0" borderId="13" xfId="0" applyFont="1" applyBorder="1" applyAlignment="1">
      <alignment horizontal="center" vertical="center"/>
    </xf>
    <xf numFmtId="0" fontId="52" fillId="0" borderId="38" xfId="0" applyFont="1" applyBorder="1" applyAlignment="1">
      <alignment horizontal="center" vertical="center"/>
    </xf>
    <xf numFmtId="0" fontId="48" fillId="0" borderId="0" xfId="0" applyFont="1" applyAlignment="1">
      <alignment horizontal="right" vertical="center"/>
    </xf>
    <xf numFmtId="0" fontId="28" fillId="0" borderId="0" xfId="0" applyFont="1" applyAlignment="1">
      <alignment horizontal="left" vertical="center" wrapText="1"/>
    </xf>
    <xf numFmtId="0" fontId="40" fillId="0" borderId="0" xfId="0" applyFont="1" applyAlignment="1">
      <alignment horizontal="distributed"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28" xfId="0" applyFont="1" applyBorder="1" applyAlignment="1">
      <alignment horizontal="right"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7" fillId="0" borderId="28" xfId="0" applyFont="1" applyBorder="1" applyAlignment="1">
      <alignment horizontal="left" indent="1" shrinkToFit="1"/>
    </xf>
    <xf numFmtId="0" fontId="40" fillId="0" borderId="24" xfId="0" applyFont="1" applyBorder="1" applyAlignment="1">
      <alignment horizontal="right" wrapText="1" shrinkToFit="1"/>
    </xf>
    <xf numFmtId="0" fontId="40" fillId="0" borderId="24" xfId="0" applyFont="1" applyBorder="1" applyAlignment="1">
      <alignment horizontal="center" shrinkToFit="1"/>
    </xf>
    <xf numFmtId="0" fontId="28" fillId="0" borderId="24" xfId="0" applyFont="1" applyBorder="1" applyAlignment="1">
      <alignment horizontal="center" wrapText="1" shrinkToFit="1"/>
    </xf>
    <xf numFmtId="0" fontId="7" fillId="0" borderId="41" xfId="0" applyFont="1" applyBorder="1" applyAlignment="1">
      <alignment horizontal="left" shrinkToFit="1"/>
    </xf>
    <xf numFmtId="0" fontId="7" fillId="0" borderId="28" xfId="0" applyFont="1" applyBorder="1" applyAlignment="1">
      <alignment horizontal="left" shrinkToFit="1"/>
    </xf>
    <xf numFmtId="0" fontId="7" fillId="0" borderId="41" xfId="0" applyFont="1" applyBorder="1" applyAlignment="1">
      <alignment horizontal="left" indent="1" shrinkToFit="1"/>
    </xf>
    <xf numFmtId="0" fontId="64" fillId="0" borderId="24" xfId="0" applyFont="1" applyBorder="1" applyAlignment="1">
      <alignment horizontal="center" vertical="center" wrapText="1" shrinkToFit="1"/>
    </xf>
    <xf numFmtId="0" fontId="63" fillId="0" borderId="0" xfId="0" applyFont="1" applyAlignment="1">
      <alignment horizontal="center" wrapText="1" shrinkToFit="1"/>
    </xf>
    <xf numFmtId="0" fontId="8" fillId="0" borderId="0" xfId="0" applyFont="1" applyAlignment="1">
      <alignment horizontal="center" shrinkToFit="1"/>
    </xf>
    <xf numFmtId="0" fontId="8" fillId="0" borderId="41" xfId="0" applyFont="1" applyBorder="1" applyAlignment="1">
      <alignment horizontal="left" indent="1"/>
    </xf>
    <xf numFmtId="0" fontId="28" fillId="0" borderId="0" xfId="0" applyFont="1" applyAlignment="1">
      <alignment horizontal="center" wrapText="1" shrinkToFit="1"/>
    </xf>
    <xf numFmtId="0" fontId="8" fillId="0" borderId="28" xfId="0" applyFont="1" applyBorder="1" applyAlignment="1">
      <alignment horizontal="center" wrapText="1" shrinkToFit="1"/>
    </xf>
    <xf numFmtId="0" fontId="8" fillId="0" borderId="28" xfId="0" applyFont="1" applyBorder="1" applyAlignment="1">
      <alignment horizontal="center" shrinkToFit="1"/>
    </xf>
    <xf numFmtId="0" fontId="7" fillId="0" borderId="28" xfId="0" applyFont="1" applyBorder="1" applyAlignment="1">
      <alignment horizontal="center" shrinkToFit="1"/>
    </xf>
    <xf numFmtId="0" fontId="28" fillId="0" borderId="0" xfId="0" applyFont="1" applyAlignment="1">
      <alignment horizontal="center" shrinkToFit="1"/>
    </xf>
    <xf numFmtId="0" fontId="7" fillId="0" borderId="24" xfId="0" applyFont="1" applyBorder="1" applyAlignment="1">
      <alignment horizontal="center" shrinkToFit="1"/>
    </xf>
    <xf numFmtId="0" fontId="43" fillId="0" borderId="35" xfId="0" applyFont="1" applyBorder="1" applyAlignment="1">
      <alignment horizontal="left" vertical="center" wrapText="1"/>
    </xf>
    <xf numFmtId="0" fontId="43" fillId="0" borderId="50" xfId="0" applyFont="1" applyBorder="1" applyAlignment="1">
      <alignment horizontal="left" vertical="center"/>
    </xf>
    <xf numFmtId="0" fontId="43"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65" fillId="0" borderId="0" xfId="0" applyFont="1" applyAlignment="1">
      <alignment horizontal="center" vertical="center" wrapText="1" shrinkToFit="1"/>
    </xf>
    <xf numFmtId="0" fontId="65" fillId="0" borderId="0" xfId="0" applyFont="1" applyAlignment="1">
      <alignment horizontal="center" vertical="center" shrinkToFit="1"/>
    </xf>
    <xf numFmtId="0" fontId="8" fillId="0" borderId="0" xfId="0" applyFont="1" applyAlignment="1">
      <alignment horizontal="distributed" wrapText="1" shrinkToFit="1"/>
    </xf>
    <xf numFmtId="0" fontId="7" fillId="0" borderId="24" xfId="0" applyFont="1" applyBorder="1" applyAlignment="1">
      <alignment horizontal="distributed" shrinkToFit="1"/>
    </xf>
    <xf numFmtId="0" fontId="40" fillId="0" borderId="24" xfId="0" applyFont="1" applyBorder="1" applyAlignment="1">
      <alignment horizontal="right" shrinkToFit="1"/>
    </xf>
    <xf numFmtId="0" fontId="66" fillId="0" borderId="41" xfId="0" applyFont="1" applyBorder="1" applyAlignment="1">
      <alignment horizontal="left" indent="1" shrinkToFit="1"/>
    </xf>
    <xf numFmtId="0" fontId="46" fillId="0" borderId="35" xfId="0" applyFont="1" applyBorder="1" applyAlignment="1">
      <alignment horizontal="center" vertical="center"/>
    </xf>
    <xf numFmtId="0" fontId="46" fillId="0" borderId="51" xfId="0" applyFont="1" applyBorder="1" applyAlignment="1">
      <alignment horizontal="center" vertical="center"/>
    </xf>
    <xf numFmtId="0" fontId="6" fillId="0" borderId="30" xfId="0" applyFont="1" applyBorder="1" applyAlignment="1">
      <alignment horizontal="center" vertical="center"/>
    </xf>
    <xf numFmtId="0" fontId="6" fillId="0" borderId="42" xfId="0" applyFont="1" applyBorder="1" applyAlignment="1">
      <alignment horizontal="center" vertical="center"/>
    </xf>
    <xf numFmtId="0" fontId="6" fillId="28" borderId="59" xfId="0" applyFont="1" applyFill="1" applyBorder="1" applyAlignment="1" applyProtection="1">
      <alignment horizontal="center" vertical="center"/>
      <protection locked="0"/>
    </xf>
    <xf numFmtId="0" fontId="6" fillId="28" borderId="60"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8" borderId="43" xfId="0" applyFont="1" applyFill="1" applyBorder="1" applyAlignment="1" applyProtection="1">
      <alignment horizontal="center" vertical="center"/>
      <protection locked="0"/>
    </xf>
    <xf numFmtId="0" fontId="6" fillId="28" borderId="0" xfId="0" applyFont="1" applyFill="1" applyAlignment="1" applyProtection="1">
      <alignment horizontal="center" vertical="center"/>
      <protection locked="0"/>
    </xf>
    <xf numFmtId="0" fontId="6" fillId="28" borderId="33" xfId="0" applyFont="1" applyFill="1" applyBorder="1" applyAlignment="1" applyProtection="1">
      <alignment horizontal="center" vertical="center"/>
      <protection locked="0"/>
    </xf>
    <xf numFmtId="0" fontId="6" fillId="28" borderId="28" xfId="0" applyFont="1" applyFill="1" applyBorder="1" applyAlignment="1" applyProtection="1">
      <alignment horizontal="center" vertical="center"/>
      <protection locked="0"/>
    </xf>
    <xf numFmtId="0" fontId="6" fillId="28" borderId="34" xfId="0" applyFont="1" applyFill="1" applyBorder="1" applyAlignment="1" applyProtection="1">
      <alignment horizontal="center" vertical="center"/>
      <protection locked="0"/>
    </xf>
    <xf numFmtId="0" fontId="6" fillId="28" borderId="24" xfId="0"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8" borderId="23"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28" borderId="19"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6" fillId="28" borderId="46" xfId="0" applyFont="1" applyFill="1" applyBorder="1" applyAlignment="1" applyProtection="1">
      <alignment horizontal="center" vertical="center"/>
      <protection locked="0"/>
    </xf>
    <xf numFmtId="0" fontId="6" fillId="28" borderId="47" xfId="0" applyFont="1" applyFill="1" applyBorder="1" applyAlignment="1" applyProtection="1">
      <alignment horizontal="center" vertical="center"/>
      <protection locked="0"/>
    </xf>
    <xf numFmtId="0" fontId="6" fillId="0" borderId="47"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8" borderId="16" xfId="0" applyFont="1" applyFill="1" applyBorder="1" applyAlignment="1" applyProtection="1">
      <alignment horizontal="center" vertical="center"/>
      <protection locked="0"/>
    </xf>
    <xf numFmtId="0" fontId="6" fillId="28" borderId="17" xfId="0" applyFont="1" applyFill="1" applyBorder="1" applyAlignment="1" applyProtection="1">
      <alignment horizontal="center" vertical="center"/>
      <protection locked="0"/>
    </xf>
    <xf numFmtId="0" fontId="6" fillId="0" borderId="41" xfId="0" applyFont="1" applyBorder="1" applyAlignment="1">
      <alignment horizontal="center" vertical="center"/>
    </xf>
    <xf numFmtId="0" fontId="6" fillId="0" borderId="56" xfId="0" applyFont="1" applyBorder="1" applyAlignment="1">
      <alignment horizontal="center" vertical="center"/>
    </xf>
    <xf numFmtId="0" fontId="0" fillId="28" borderId="57" xfId="0" applyFill="1" applyBorder="1" applyAlignment="1" applyProtection="1">
      <alignment horizontal="center" vertical="center"/>
      <protection locked="0"/>
    </xf>
    <xf numFmtId="0" fontId="0" fillId="28" borderId="47" xfId="0" applyFill="1" applyBorder="1" applyAlignment="1" applyProtection="1">
      <alignment horizontal="center" vertical="center"/>
      <protection locked="0"/>
    </xf>
    <xf numFmtId="0" fontId="6" fillId="28" borderId="41" xfId="0" applyFont="1" applyFill="1" applyBorder="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25" xfId="0" applyFont="1" applyFill="1" applyBorder="1" applyAlignment="1" applyProtection="1">
      <alignment horizontal="center" vertical="center"/>
      <protection locked="0"/>
    </xf>
    <xf numFmtId="0" fontId="6" fillId="28" borderId="27" xfId="0" applyFont="1" applyFill="1" applyBorder="1" applyAlignment="1" applyProtection="1">
      <alignment horizontal="center" vertical="center"/>
      <protection locked="0"/>
    </xf>
    <xf numFmtId="0" fontId="6" fillId="28" borderId="29" xfId="0" applyFont="1" applyFill="1" applyBorder="1" applyAlignment="1" applyProtection="1">
      <alignment horizontal="center" vertical="center"/>
      <protection locked="0"/>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0" borderId="72" xfId="0" applyFont="1" applyBorder="1" applyAlignment="1">
      <alignment horizontal="center" vertical="center"/>
    </xf>
    <xf numFmtId="0" fontId="6" fillId="0" borderId="14"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55" xfId="0" applyFont="1" applyBorder="1" applyAlignment="1">
      <alignment horizontal="center" vertical="center"/>
    </xf>
    <xf numFmtId="0" fontId="6" fillId="0" borderId="73" xfId="0" applyFont="1" applyBorder="1" applyAlignment="1">
      <alignment horizontal="center" vertical="center"/>
    </xf>
    <xf numFmtId="0" fontId="6" fillId="0" borderId="49"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33" xfId="0" applyFont="1" applyBorder="1" applyAlignment="1">
      <alignment horizontal="center" vertical="center"/>
    </xf>
    <xf numFmtId="0" fontId="6" fillId="0" borderId="45"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68" xfId="0" applyFont="1" applyFill="1" applyBorder="1" applyAlignment="1" applyProtection="1">
      <alignment horizontal="center" vertical="center"/>
      <protection locked="0"/>
    </xf>
    <xf numFmtId="0" fontId="6" fillId="28" borderId="15" xfId="0" applyFont="1" applyFill="1" applyBorder="1" applyAlignment="1" applyProtection="1">
      <alignment horizontal="center" vertical="center"/>
      <protection locked="0"/>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67" fillId="0" borderId="0" xfId="0" applyFont="1" applyAlignment="1">
      <alignment horizontal="center" vertical="center"/>
    </xf>
    <xf numFmtId="0" fontId="48" fillId="0" borderId="21" xfId="0" applyFont="1" applyBorder="1" applyAlignment="1">
      <alignment horizontal="right" vertical="center"/>
    </xf>
    <xf numFmtId="0" fontId="0" fillId="0" borderId="21" xfId="0" applyBorder="1" applyAlignment="1">
      <alignment horizontal="right" vertical="center"/>
    </xf>
    <xf numFmtId="0" fontId="8" fillId="0" borderId="24" xfId="0" applyFont="1" applyBorder="1" applyAlignment="1">
      <alignment horizontal="center" vertical="center" shrinkToFit="1"/>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62" fillId="0" borderId="28" xfId="0" applyFont="1" applyBorder="1" applyAlignment="1">
      <alignment horizontal="left" indent="2" shrinkToFit="1"/>
    </xf>
    <xf numFmtId="0" fontId="62" fillId="0" borderId="28" xfId="0" applyFont="1" applyBorder="1" applyAlignment="1">
      <alignment horizontal="left" indent="2"/>
    </xf>
    <xf numFmtId="0" fontId="62" fillId="0" borderId="41" xfId="0" applyFont="1" applyBorder="1" applyAlignment="1">
      <alignment horizontal="left" indent="1" shrinkToFit="1"/>
    </xf>
    <xf numFmtId="0" fontId="7" fillId="0" borderId="41" xfId="0" applyFont="1" applyBorder="1" applyAlignment="1">
      <alignment horizontal="center" shrinkToFit="1"/>
    </xf>
    <xf numFmtId="0" fontId="8" fillId="0" borderId="41" xfId="0" applyFont="1" applyBorder="1" applyAlignment="1">
      <alignment horizontal="left" shrinkToFit="1"/>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47" xfId="0" applyFont="1" applyBorder="1" applyAlignment="1">
      <alignment horizontal="left" vertical="center"/>
    </xf>
    <xf numFmtId="0" fontId="54"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7" fillId="0" borderId="36" xfId="0" applyFont="1" applyBorder="1" applyAlignment="1">
      <alignment horizontal="center" vertical="center"/>
    </xf>
    <xf numFmtId="0" fontId="47" fillId="0" borderId="32" xfId="0" applyFont="1" applyBorder="1" applyAlignment="1">
      <alignment horizontal="center" vertical="center"/>
    </xf>
    <xf numFmtId="0" fontId="47" fillId="0" borderId="31" xfId="0" applyFont="1" applyBorder="1" applyAlignment="1">
      <alignment horizontal="center" vertical="center"/>
    </xf>
    <xf numFmtId="0" fontId="47"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7" fillId="0" borderId="77" xfId="0" applyFont="1" applyBorder="1" applyAlignment="1">
      <alignment horizontal="center" vertical="center" textRotation="180" wrapText="1"/>
    </xf>
    <xf numFmtId="0" fontId="58" fillId="0" borderId="77" xfId="0" applyFont="1" applyBorder="1" applyAlignment="1">
      <alignment horizontal="center" vertical="center" textRotation="180" wrapText="1"/>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6" fillId="28" borderId="30" xfId="0" applyFont="1" applyFill="1" applyBorder="1" applyAlignment="1" applyProtection="1">
      <alignment horizontal="center" vertical="center"/>
      <protection locked="0"/>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28" borderId="19" xfId="0" applyFont="1" applyFill="1" applyBorder="1" applyAlignment="1" applyProtection="1">
      <alignment horizontal="center" vertical="center"/>
      <protection locked="0"/>
    </xf>
    <xf numFmtId="0" fontId="6" fillId="28" borderId="26" xfId="0" applyFont="1" applyFill="1" applyBorder="1" applyAlignment="1" applyProtection="1">
      <alignment horizontal="center" vertical="center"/>
      <protection locked="0"/>
    </xf>
    <xf numFmtId="0" fontId="6" fillId="28" borderId="57" xfId="0" applyFont="1" applyFill="1" applyBorder="1" applyAlignment="1" applyProtection="1">
      <alignment horizontal="center" vertical="center"/>
      <protection locked="0"/>
    </xf>
    <xf numFmtId="0" fontId="6" fillId="28" borderId="52" xfId="0" applyFont="1" applyFill="1" applyBorder="1" applyAlignment="1" applyProtection="1">
      <alignment horizontal="center" vertical="center"/>
      <protection locked="0"/>
    </xf>
    <xf numFmtId="0" fontId="6" fillId="28" borderId="37" xfId="0" applyFont="1" applyFill="1" applyBorder="1" applyAlignment="1" applyProtection="1">
      <alignment horizontal="center" vertical="center"/>
      <protection locked="0"/>
    </xf>
    <xf numFmtId="0" fontId="6" fillId="0" borderId="22" xfId="0" applyFont="1" applyBorder="1" applyAlignment="1">
      <alignment horizontal="center" vertical="center"/>
    </xf>
    <xf numFmtId="0" fontId="0" fillId="28" borderId="58" xfId="0"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6" fillId="0" borderId="19" xfId="0" applyFont="1" applyBorder="1" applyAlignment="1">
      <alignment horizontal="center" vertical="center"/>
    </xf>
    <xf numFmtId="0" fontId="31" fillId="0" borderId="47" xfId="0" applyFont="1" applyBorder="1" applyAlignment="1">
      <alignment horizontal="center" vertical="center" wrapText="1"/>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pplyProtection="1">
      <alignment horizontal="center" vertical="center"/>
      <protection locked="0"/>
    </xf>
    <xf numFmtId="0" fontId="6" fillId="28" borderId="21" xfId="0" applyFont="1" applyFill="1" applyBorder="1" applyAlignment="1" applyProtection="1">
      <alignment horizontal="center" vertical="center"/>
      <protection locked="0"/>
    </xf>
    <xf numFmtId="0" fontId="6" fillId="28" borderId="58" xfId="0" applyFont="1" applyFill="1" applyBorder="1" applyAlignment="1" applyProtection="1">
      <alignment horizontal="center" vertical="center"/>
      <protection locked="0"/>
    </xf>
    <xf numFmtId="0" fontId="6" fillId="28" borderId="53" xfId="0" applyFont="1" applyFill="1" applyBorder="1" applyAlignment="1" applyProtection="1">
      <alignment horizontal="center" vertical="center"/>
      <protection locked="0"/>
    </xf>
    <xf numFmtId="0" fontId="8" fillId="0" borderId="0" xfId="0" applyFont="1" applyAlignment="1">
      <alignment horizontal="distributed"/>
    </xf>
    <xf numFmtId="0" fontId="67" fillId="0" borderId="43"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23</xdr:col>
      <xdr:colOff>160865</xdr:colOff>
      <xdr:row>3</xdr:row>
      <xdr:rowOff>16933</xdr:rowOff>
    </xdr:from>
    <xdr:to>
      <xdr:col>34</xdr:col>
      <xdr:colOff>677333</xdr:colOff>
      <xdr:row>3</xdr:row>
      <xdr:rowOff>160867</xdr:rowOff>
    </xdr:to>
    <xdr:sp macro="" textlink="">
      <xdr:nvSpPr>
        <xdr:cNvPr id="3" name="テキスト ボックス 2">
          <a:extLst>
            <a:ext uri="{FF2B5EF4-FFF2-40B4-BE49-F238E27FC236}">
              <a16:creationId xmlns:a16="http://schemas.microsoft.com/office/drawing/2014/main" id="{8E437688-0206-F4E8-AC5B-800BD0FF7975}"/>
            </a:ext>
          </a:extLst>
        </xdr:cNvPr>
        <xdr:cNvSpPr txBox="1"/>
      </xdr:nvSpPr>
      <xdr:spPr>
        <a:xfrm>
          <a:off x="5325532" y="1100666"/>
          <a:ext cx="3369734" cy="143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「中体連柔道部の手引き」に記載の個人情報の取り扱いに関する項目を承諾したことを確認します。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22</xdr:col>
      <xdr:colOff>80818</xdr:colOff>
      <xdr:row>3</xdr:row>
      <xdr:rowOff>16932</xdr:rowOff>
    </xdr:from>
    <xdr:to>
      <xdr:col>35</xdr:col>
      <xdr:colOff>8851</xdr:colOff>
      <xdr:row>3</xdr:row>
      <xdr:rowOff>173181</xdr:rowOff>
    </xdr:to>
    <xdr:sp macro="" textlink="">
      <xdr:nvSpPr>
        <xdr:cNvPr id="2" name="テキスト ボックス 1">
          <a:extLst>
            <a:ext uri="{FF2B5EF4-FFF2-40B4-BE49-F238E27FC236}">
              <a16:creationId xmlns:a16="http://schemas.microsoft.com/office/drawing/2014/main" id="{5EE846B0-877A-B040-9F6B-91DE82064FD0}"/>
            </a:ext>
          </a:extLst>
        </xdr:cNvPr>
        <xdr:cNvSpPr txBox="1"/>
      </xdr:nvSpPr>
      <xdr:spPr>
        <a:xfrm>
          <a:off x="5010727" y="1102205"/>
          <a:ext cx="3403215" cy="156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「中体連柔道部の手引き」に記載の個人情報の取り扱いに関する項目を承諾したことを確認します。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15</xdr:row>
      <xdr:rowOff>259</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9EED1-4B7D-402D-86B8-9177DC0F0224}">
  <sheetPr>
    <pageSetUpPr fitToPage="1"/>
  </sheetPr>
  <dimension ref="B1:K65"/>
  <sheetViews>
    <sheetView tabSelected="1" zoomScaleNormal="100" workbookViewId="0">
      <selection activeCell="B27" sqref="B27:K46"/>
    </sheetView>
  </sheetViews>
  <sheetFormatPr baseColWidth="10" defaultColWidth="8.83203125" defaultRowHeight="14"/>
  <cols>
    <col min="2" max="8" width="10.1640625" customWidth="1"/>
    <col min="9" max="9" width="8.83203125" customWidth="1"/>
    <col min="11" max="11" width="13.5" customWidth="1"/>
  </cols>
  <sheetData>
    <row r="1" spans="2:11" ht="15" thickBot="1"/>
    <row r="2" spans="2:11" ht="13.5" customHeight="1">
      <c r="B2" s="108" t="s">
        <v>77</v>
      </c>
      <c r="C2" s="109"/>
      <c r="D2" s="109"/>
      <c r="E2" s="109"/>
      <c r="F2" s="109"/>
      <c r="G2" s="109"/>
      <c r="H2" s="109"/>
      <c r="I2" s="109"/>
      <c r="J2" s="109"/>
      <c r="K2" s="110"/>
    </row>
    <row r="3" spans="2:11" ht="26.25" customHeight="1" thickBot="1">
      <c r="B3" s="111"/>
      <c r="C3" s="112"/>
      <c r="D3" s="112"/>
      <c r="E3" s="112"/>
      <c r="F3" s="112"/>
      <c r="G3" s="112"/>
      <c r="H3" s="112"/>
      <c r="I3" s="112"/>
      <c r="J3" s="112"/>
      <c r="K3" s="113"/>
    </row>
    <row r="4" spans="2:11" ht="15" thickBot="1"/>
    <row r="5" spans="2:11" ht="13.5" customHeight="1">
      <c r="B5" s="114" t="s">
        <v>104</v>
      </c>
      <c r="C5" s="115"/>
      <c r="D5" s="115"/>
      <c r="E5" s="115"/>
      <c r="F5" s="115"/>
      <c r="G5" s="115"/>
      <c r="H5" s="115"/>
      <c r="I5" s="115"/>
      <c r="J5" s="115"/>
      <c r="K5" s="116"/>
    </row>
    <row r="6" spans="2:11" ht="13.5" customHeight="1">
      <c r="B6" s="117"/>
      <c r="C6" s="118"/>
      <c r="D6" s="118"/>
      <c r="E6" s="118"/>
      <c r="F6" s="118"/>
      <c r="G6" s="118"/>
      <c r="H6" s="118"/>
      <c r="I6" s="118"/>
      <c r="J6" s="118"/>
      <c r="K6" s="119"/>
    </row>
    <row r="7" spans="2:11" ht="13.5" customHeight="1">
      <c r="B7" s="117"/>
      <c r="C7" s="118"/>
      <c r="D7" s="118"/>
      <c r="E7" s="118"/>
      <c r="F7" s="118"/>
      <c r="G7" s="118"/>
      <c r="H7" s="118"/>
      <c r="I7" s="118"/>
      <c r="J7" s="118"/>
      <c r="K7" s="119"/>
    </row>
    <row r="8" spans="2:11" ht="13.5" customHeight="1">
      <c r="B8" s="117"/>
      <c r="C8" s="118"/>
      <c r="D8" s="118"/>
      <c r="E8" s="118"/>
      <c r="F8" s="118"/>
      <c r="G8" s="118"/>
      <c r="H8" s="118"/>
      <c r="I8" s="118"/>
      <c r="J8" s="118"/>
      <c r="K8" s="119"/>
    </row>
    <row r="9" spans="2:11" ht="13.5" customHeight="1">
      <c r="B9" s="117"/>
      <c r="C9" s="118"/>
      <c r="D9" s="118"/>
      <c r="E9" s="118"/>
      <c r="F9" s="118"/>
      <c r="G9" s="118"/>
      <c r="H9" s="118"/>
      <c r="I9" s="118"/>
      <c r="J9" s="118"/>
      <c r="K9" s="119"/>
    </row>
    <row r="10" spans="2:11" ht="13.5" customHeight="1">
      <c r="B10" s="117"/>
      <c r="C10" s="118"/>
      <c r="D10" s="118"/>
      <c r="E10" s="118"/>
      <c r="F10" s="118"/>
      <c r="G10" s="118"/>
      <c r="H10" s="118"/>
      <c r="I10" s="118"/>
      <c r="J10" s="118"/>
      <c r="K10" s="119"/>
    </row>
    <row r="11" spans="2:11" ht="13.5" customHeight="1">
      <c r="B11" s="117"/>
      <c r="C11" s="118"/>
      <c r="D11" s="118"/>
      <c r="E11" s="118"/>
      <c r="F11" s="118"/>
      <c r="G11" s="118"/>
      <c r="H11" s="118"/>
      <c r="I11" s="118"/>
      <c r="J11" s="118"/>
      <c r="K11" s="119"/>
    </row>
    <row r="12" spans="2:11" ht="13.5" customHeight="1">
      <c r="B12" s="117"/>
      <c r="C12" s="118"/>
      <c r="D12" s="118"/>
      <c r="E12" s="118"/>
      <c r="F12" s="118"/>
      <c r="G12" s="118"/>
      <c r="H12" s="118"/>
      <c r="I12" s="118"/>
      <c r="J12" s="118"/>
      <c r="K12" s="119"/>
    </row>
    <row r="13" spans="2:11" ht="13.5" customHeight="1">
      <c r="B13" s="117"/>
      <c r="C13" s="118"/>
      <c r="D13" s="118"/>
      <c r="E13" s="118"/>
      <c r="F13" s="118"/>
      <c r="G13" s="118"/>
      <c r="H13" s="118"/>
      <c r="I13" s="118"/>
      <c r="J13" s="118"/>
      <c r="K13" s="119"/>
    </row>
    <row r="14" spans="2:11" ht="13.5" customHeight="1">
      <c r="B14" s="117"/>
      <c r="C14" s="118"/>
      <c r="D14" s="118"/>
      <c r="E14" s="118"/>
      <c r="F14" s="118"/>
      <c r="G14" s="118"/>
      <c r="H14" s="118"/>
      <c r="I14" s="118"/>
      <c r="J14" s="118"/>
      <c r="K14" s="119"/>
    </row>
    <row r="15" spans="2:11" ht="13.5" customHeight="1">
      <c r="B15" s="117"/>
      <c r="C15" s="118"/>
      <c r="D15" s="118"/>
      <c r="E15" s="118"/>
      <c r="F15" s="118"/>
      <c r="G15" s="118"/>
      <c r="H15" s="118"/>
      <c r="I15" s="118"/>
      <c r="J15" s="118"/>
      <c r="K15" s="119"/>
    </row>
    <row r="16" spans="2:11" ht="13.5" customHeight="1">
      <c r="B16" s="117"/>
      <c r="C16" s="118"/>
      <c r="D16" s="118"/>
      <c r="E16" s="118"/>
      <c r="F16" s="118"/>
      <c r="G16" s="118"/>
      <c r="H16" s="118"/>
      <c r="I16" s="118"/>
      <c r="J16" s="118"/>
      <c r="K16" s="119"/>
    </row>
    <row r="17" spans="2:11" ht="13.5" customHeight="1">
      <c r="B17" s="117"/>
      <c r="C17" s="118"/>
      <c r="D17" s="118"/>
      <c r="E17" s="118"/>
      <c r="F17" s="118"/>
      <c r="G17" s="118"/>
      <c r="H17" s="118"/>
      <c r="I17" s="118"/>
      <c r="J17" s="118"/>
      <c r="K17" s="119"/>
    </row>
    <row r="18" spans="2:11" ht="13.5" customHeight="1">
      <c r="B18" s="117"/>
      <c r="C18" s="118"/>
      <c r="D18" s="118"/>
      <c r="E18" s="118"/>
      <c r="F18" s="118"/>
      <c r="G18" s="118"/>
      <c r="H18" s="118"/>
      <c r="I18" s="118"/>
      <c r="J18" s="118"/>
      <c r="K18" s="119"/>
    </row>
    <row r="19" spans="2:11" ht="13.5" customHeight="1">
      <c r="B19" s="117"/>
      <c r="C19" s="118"/>
      <c r="D19" s="118"/>
      <c r="E19" s="118"/>
      <c r="F19" s="118"/>
      <c r="G19" s="118"/>
      <c r="H19" s="118"/>
      <c r="I19" s="118"/>
      <c r="J19" s="118"/>
      <c r="K19" s="119"/>
    </row>
    <row r="20" spans="2:11" ht="13.5" customHeight="1">
      <c r="B20" s="117"/>
      <c r="C20" s="118"/>
      <c r="D20" s="118"/>
      <c r="E20" s="118"/>
      <c r="F20" s="118"/>
      <c r="G20" s="118"/>
      <c r="H20" s="118"/>
      <c r="I20" s="118"/>
      <c r="J20" s="118"/>
      <c r="K20" s="119"/>
    </row>
    <row r="21" spans="2:11" ht="13.5" customHeight="1">
      <c r="B21" s="117"/>
      <c r="C21" s="118"/>
      <c r="D21" s="118"/>
      <c r="E21" s="118"/>
      <c r="F21" s="118"/>
      <c r="G21" s="118"/>
      <c r="H21" s="118"/>
      <c r="I21" s="118"/>
      <c r="J21" s="118"/>
      <c r="K21" s="119"/>
    </row>
    <row r="22" spans="2:11" ht="13.5" customHeight="1">
      <c r="B22" s="117"/>
      <c r="C22" s="118"/>
      <c r="D22" s="118"/>
      <c r="E22" s="118"/>
      <c r="F22" s="118"/>
      <c r="G22" s="118"/>
      <c r="H22" s="118"/>
      <c r="I22" s="118"/>
      <c r="J22" s="118"/>
      <c r="K22" s="119"/>
    </row>
    <row r="23" spans="2:11" ht="13.5" customHeight="1">
      <c r="B23" s="117"/>
      <c r="C23" s="118"/>
      <c r="D23" s="118"/>
      <c r="E23" s="118"/>
      <c r="F23" s="118"/>
      <c r="G23" s="118"/>
      <c r="H23" s="118"/>
      <c r="I23" s="118"/>
      <c r="J23" s="118"/>
      <c r="K23" s="119"/>
    </row>
    <row r="24" spans="2:11" ht="13.5" customHeight="1">
      <c r="B24" s="117"/>
      <c r="C24" s="118"/>
      <c r="D24" s="118"/>
      <c r="E24" s="118"/>
      <c r="F24" s="118"/>
      <c r="G24" s="118"/>
      <c r="H24" s="118"/>
      <c r="I24" s="118"/>
      <c r="J24" s="118"/>
      <c r="K24" s="119"/>
    </row>
    <row r="25" spans="2:11" ht="13.5" customHeight="1" thickBot="1">
      <c r="B25" s="120"/>
      <c r="C25" s="121"/>
      <c r="D25" s="121"/>
      <c r="E25" s="121"/>
      <c r="F25" s="121"/>
      <c r="G25" s="121"/>
      <c r="H25" s="121"/>
      <c r="I25" s="121"/>
      <c r="J25" s="121"/>
      <c r="K25" s="122"/>
    </row>
    <row r="26" spans="2:11" ht="13.5" customHeight="1" thickBot="1">
      <c r="B26" s="56"/>
      <c r="C26" s="56"/>
      <c r="D26" s="56"/>
      <c r="E26" s="56"/>
      <c r="F26" s="56"/>
      <c r="G26" s="56"/>
      <c r="H26" s="56"/>
    </row>
    <row r="27" spans="2:11" ht="13.5" customHeight="1">
      <c r="B27" s="123" t="s">
        <v>105</v>
      </c>
      <c r="C27" s="124"/>
      <c r="D27" s="124"/>
      <c r="E27" s="124"/>
      <c r="F27" s="124"/>
      <c r="G27" s="124"/>
      <c r="H27" s="124"/>
      <c r="I27" s="124"/>
      <c r="J27" s="124"/>
      <c r="K27" s="125"/>
    </row>
    <row r="28" spans="2:11" ht="13.5" customHeight="1">
      <c r="B28" s="126"/>
      <c r="C28" s="127"/>
      <c r="D28" s="127"/>
      <c r="E28" s="127"/>
      <c r="F28" s="127"/>
      <c r="G28" s="127"/>
      <c r="H28" s="127"/>
      <c r="I28" s="127"/>
      <c r="J28" s="127"/>
      <c r="K28" s="128"/>
    </row>
    <row r="29" spans="2:11" ht="13.5" customHeight="1">
      <c r="B29" s="126"/>
      <c r="C29" s="127"/>
      <c r="D29" s="127"/>
      <c r="E29" s="127"/>
      <c r="F29" s="127"/>
      <c r="G29" s="127"/>
      <c r="H29" s="127"/>
      <c r="I29" s="127"/>
      <c r="J29" s="127"/>
      <c r="K29" s="128"/>
    </row>
    <row r="30" spans="2:11" ht="13.5" customHeight="1">
      <c r="B30" s="126"/>
      <c r="C30" s="127"/>
      <c r="D30" s="127"/>
      <c r="E30" s="127"/>
      <c r="F30" s="127"/>
      <c r="G30" s="127"/>
      <c r="H30" s="127"/>
      <c r="I30" s="127"/>
      <c r="J30" s="127"/>
      <c r="K30" s="128"/>
    </row>
    <row r="31" spans="2:11" ht="14.25" customHeight="1">
      <c r="B31" s="126"/>
      <c r="C31" s="127"/>
      <c r="D31" s="127"/>
      <c r="E31" s="127"/>
      <c r="F31" s="127"/>
      <c r="G31" s="127"/>
      <c r="H31" s="127"/>
      <c r="I31" s="127"/>
      <c r="J31" s="127"/>
      <c r="K31" s="128"/>
    </row>
    <row r="32" spans="2:11" ht="13.5" customHeight="1">
      <c r="B32" s="126"/>
      <c r="C32" s="127"/>
      <c r="D32" s="127"/>
      <c r="E32" s="127"/>
      <c r="F32" s="127"/>
      <c r="G32" s="127"/>
      <c r="H32" s="127"/>
      <c r="I32" s="127"/>
      <c r="J32" s="127"/>
      <c r="K32" s="128"/>
    </row>
    <row r="33" spans="2:11" ht="13.5" customHeight="1">
      <c r="B33" s="126"/>
      <c r="C33" s="127"/>
      <c r="D33" s="127"/>
      <c r="E33" s="127"/>
      <c r="F33" s="127"/>
      <c r="G33" s="127"/>
      <c r="H33" s="127"/>
      <c r="I33" s="127"/>
      <c r="J33" s="127"/>
      <c r="K33" s="128"/>
    </row>
    <row r="34" spans="2:11" ht="13.5" customHeight="1">
      <c r="B34" s="126"/>
      <c r="C34" s="127"/>
      <c r="D34" s="127"/>
      <c r="E34" s="127"/>
      <c r="F34" s="127"/>
      <c r="G34" s="127"/>
      <c r="H34" s="127"/>
      <c r="I34" s="127"/>
      <c r="J34" s="127"/>
      <c r="K34" s="128"/>
    </row>
    <row r="35" spans="2:11" ht="13.5" customHeight="1">
      <c r="B35" s="126"/>
      <c r="C35" s="127"/>
      <c r="D35" s="127"/>
      <c r="E35" s="127"/>
      <c r="F35" s="127"/>
      <c r="G35" s="127"/>
      <c r="H35" s="127"/>
      <c r="I35" s="127"/>
      <c r="J35" s="127"/>
      <c r="K35" s="128"/>
    </row>
    <row r="36" spans="2:11" ht="13.5" customHeight="1">
      <c r="B36" s="126"/>
      <c r="C36" s="127"/>
      <c r="D36" s="127"/>
      <c r="E36" s="127"/>
      <c r="F36" s="127"/>
      <c r="G36" s="127"/>
      <c r="H36" s="127"/>
      <c r="I36" s="127"/>
      <c r="J36" s="127"/>
      <c r="K36" s="128"/>
    </row>
    <row r="37" spans="2:11" ht="13.5" customHeight="1">
      <c r="B37" s="126"/>
      <c r="C37" s="127"/>
      <c r="D37" s="127"/>
      <c r="E37" s="127"/>
      <c r="F37" s="127"/>
      <c r="G37" s="127"/>
      <c r="H37" s="127"/>
      <c r="I37" s="127"/>
      <c r="J37" s="127"/>
      <c r="K37" s="128"/>
    </row>
    <row r="38" spans="2:11" ht="13.5" customHeight="1">
      <c r="B38" s="126"/>
      <c r="C38" s="127"/>
      <c r="D38" s="127"/>
      <c r="E38" s="127"/>
      <c r="F38" s="127"/>
      <c r="G38" s="127"/>
      <c r="H38" s="127"/>
      <c r="I38" s="127"/>
      <c r="J38" s="127"/>
      <c r="K38" s="128"/>
    </row>
    <row r="39" spans="2:11" ht="13.5" customHeight="1">
      <c r="B39" s="126"/>
      <c r="C39" s="127"/>
      <c r="D39" s="127"/>
      <c r="E39" s="127"/>
      <c r="F39" s="127"/>
      <c r="G39" s="127"/>
      <c r="H39" s="127"/>
      <c r="I39" s="127"/>
      <c r="J39" s="127"/>
      <c r="K39" s="128"/>
    </row>
    <row r="40" spans="2:11" ht="13.5" customHeight="1">
      <c r="B40" s="126"/>
      <c r="C40" s="127"/>
      <c r="D40" s="127"/>
      <c r="E40" s="127"/>
      <c r="F40" s="127"/>
      <c r="G40" s="127"/>
      <c r="H40" s="127"/>
      <c r="I40" s="127"/>
      <c r="J40" s="127"/>
      <c r="K40" s="128"/>
    </row>
    <row r="41" spans="2:11" ht="13.5" customHeight="1">
      <c r="B41" s="126"/>
      <c r="C41" s="127"/>
      <c r="D41" s="127"/>
      <c r="E41" s="127"/>
      <c r="F41" s="127"/>
      <c r="G41" s="127"/>
      <c r="H41" s="127"/>
      <c r="I41" s="127"/>
      <c r="J41" s="127"/>
      <c r="K41" s="128"/>
    </row>
    <row r="42" spans="2:11" ht="13.5" customHeight="1">
      <c r="B42" s="126"/>
      <c r="C42" s="127"/>
      <c r="D42" s="127"/>
      <c r="E42" s="127"/>
      <c r="F42" s="127"/>
      <c r="G42" s="127"/>
      <c r="H42" s="127"/>
      <c r="I42" s="127"/>
      <c r="J42" s="127"/>
      <c r="K42" s="128"/>
    </row>
    <row r="43" spans="2:11" ht="13.5" customHeight="1">
      <c r="B43" s="126"/>
      <c r="C43" s="127"/>
      <c r="D43" s="127"/>
      <c r="E43" s="127"/>
      <c r="F43" s="127"/>
      <c r="G43" s="127"/>
      <c r="H43" s="127"/>
      <c r="I43" s="127"/>
      <c r="J43" s="127"/>
      <c r="K43" s="128"/>
    </row>
    <row r="44" spans="2:11" ht="13.5" customHeight="1">
      <c r="B44" s="126"/>
      <c r="C44" s="127"/>
      <c r="D44" s="127"/>
      <c r="E44" s="127"/>
      <c r="F44" s="127"/>
      <c r="G44" s="127"/>
      <c r="H44" s="127"/>
      <c r="I44" s="127"/>
      <c r="J44" s="127"/>
      <c r="K44" s="128"/>
    </row>
    <row r="45" spans="2:11" ht="13.5" customHeight="1">
      <c r="B45" s="126"/>
      <c r="C45" s="127"/>
      <c r="D45" s="127"/>
      <c r="E45" s="127"/>
      <c r="F45" s="127"/>
      <c r="G45" s="127"/>
      <c r="H45" s="127"/>
      <c r="I45" s="127"/>
      <c r="J45" s="127"/>
      <c r="K45" s="128"/>
    </row>
    <row r="46" spans="2:11" ht="34.5" customHeight="1" thickBot="1">
      <c r="B46" s="129"/>
      <c r="C46" s="130"/>
      <c r="D46" s="130"/>
      <c r="E46" s="130"/>
      <c r="F46" s="130"/>
      <c r="G46" s="130"/>
      <c r="H46" s="130"/>
      <c r="I46" s="130"/>
      <c r="J46" s="130"/>
      <c r="K46" s="131"/>
    </row>
    <row r="47" spans="2:11" ht="15" thickBot="1"/>
    <row r="48" spans="2:11" ht="13.5" customHeight="1">
      <c r="B48" s="132" t="s">
        <v>106</v>
      </c>
      <c r="C48" s="133"/>
      <c r="D48" s="133"/>
      <c r="E48" s="133"/>
      <c r="F48" s="133"/>
      <c r="G48" s="133"/>
      <c r="H48" s="133"/>
      <c r="I48" s="133"/>
      <c r="J48" s="133"/>
      <c r="K48" s="134"/>
    </row>
    <row r="49" spans="2:11" ht="13.5" customHeight="1">
      <c r="B49" s="135"/>
      <c r="C49" s="136"/>
      <c r="D49" s="136"/>
      <c r="E49" s="136"/>
      <c r="F49" s="136"/>
      <c r="G49" s="136"/>
      <c r="H49" s="136"/>
      <c r="I49" s="136"/>
      <c r="J49" s="136"/>
      <c r="K49" s="137"/>
    </row>
    <row r="50" spans="2:11" ht="13.5" customHeight="1">
      <c r="B50" s="135"/>
      <c r="C50" s="136"/>
      <c r="D50" s="136"/>
      <c r="E50" s="136"/>
      <c r="F50" s="136"/>
      <c r="G50" s="136"/>
      <c r="H50" s="136"/>
      <c r="I50" s="136"/>
      <c r="J50" s="136"/>
      <c r="K50" s="137"/>
    </row>
    <row r="51" spans="2:11" ht="13.5" customHeight="1">
      <c r="B51" s="135"/>
      <c r="C51" s="136"/>
      <c r="D51" s="136"/>
      <c r="E51" s="136"/>
      <c r="F51" s="136"/>
      <c r="G51" s="136"/>
      <c r="H51" s="136"/>
      <c r="I51" s="136"/>
      <c r="J51" s="136"/>
      <c r="K51" s="137"/>
    </row>
    <row r="52" spans="2:11" ht="13.5" customHeight="1">
      <c r="B52" s="135"/>
      <c r="C52" s="136"/>
      <c r="D52" s="136"/>
      <c r="E52" s="136"/>
      <c r="F52" s="136"/>
      <c r="G52" s="136"/>
      <c r="H52" s="136"/>
      <c r="I52" s="136"/>
      <c r="J52" s="136"/>
      <c r="K52" s="137"/>
    </row>
    <row r="53" spans="2:11" ht="13.5" customHeight="1">
      <c r="B53" s="135"/>
      <c r="C53" s="136"/>
      <c r="D53" s="136"/>
      <c r="E53" s="136"/>
      <c r="F53" s="136"/>
      <c r="G53" s="136"/>
      <c r="H53" s="136"/>
      <c r="I53" s="136"/>
      <c r="J53" s="136"/>
      <c r="K53" s="137"/>
    </row>
    <row r="54" spans="2:11" ht="13.5" customHeight="1">
      <c r="B54" s="135"/>
      <c r="C54" s="136"/>
      <c r="D54" s="136"/>
      <c r="E54" s="136"/>
      <c r="F54" s="136"/>
      <c r="G54" s="136"/>
      <c r="H54" s="136"/>
      <c r="I54" s="136"/>
      <c r="J54" s="136"/>
      <c r="K54" s="137"/>
    </row>
    <row r="55" spans="2:11" ht="13.5" customHeight="1" thickBot="1">
      <c r="B55" s="138"/>
      <c r="C55" s="139"/>
      <c r="D55" s="139"/>
      <c r="E55" s="139"/>
      <c r="F55" s="139"/>
      <c r="G55" s="139"/>
      <c r="H55" s="139"/>
      <c r="I55" s="139"/>
      <c r="J55" s="139"/>
      <c r="K55" s="140"/>
    </row>
    <row r="56" spans="2:11" ht="24.75" customHeight="1">
      <c r="B56" s="46"/>
      <c r="C56" s="46"/>
      <c r="D56" s="46"/>
      <c r="E56" s="46"/>
      <c r="F56" s="46"/>
      <c r="G56" s="46"/>
      <c r="H56" s="46"/>
      <c r="I56" s="46"/>
      <c r="J56" s="46"/>
      <c r="K56" s="46"/>
    </row>
    <row r="57" spans="2:11" ht="13.5" customHeight="1">
      <c r="B57" s="46"/>
      <c r="C57" s="46"/>
      <c r="D57" s="46"/>
      <c r="E57" s="46"/>
      <c r="F57" s="46"/>
      <c r="G57" s="46"/>
      <c r="H57" s="46"/>
      <c r="I57" s="46"/>
      <c r="J57" s="46"/>
      <c r="K57" s="46"/>
    </row>
    <row r="58" spans="2:11" ht="13.5" customHeight="1">
      <c r="B58" s="46"/>
      <c r="C58" s="46"/>
      <c r="D58" s="46"/>
      <c r="E58" s="46"/>
      <c r="F58" s="46"/>
      <c r="G58" s="46"/>
      <c r="H58" s="46"/>
      <c r="I58" s="46"/>
      <c r="J58" s="46"/>
      <c r="K58" s="46"/>
    </row>
    <row r="59" spans="2:11" ht="13.5" customHeight="1">
      <c r="B59" s="46"/>
      <c r="C59" s="46"/>
      <c r="D59" s="46"/>
      <c r="E59" s="46"/>
      <c r="F59" s="46"/>
      <c r="G59" s="46"/>
      <c r="H59" s="46"/>
      <c r="I59" s="46"/>
      <c r="J59" s="46"/>
      <c r="K59" s="46"/>
    </row>
    <row r="60" spans="2:11" ht="13.5" customHeight="1">
      <c r="B60" s="46"/>
      <c r="C60" s="46"/>
      <c r="D60" s="46"/>
      <c r="E60" s="46"/>
      <c r="F60" s="46"/>
      <c r="G60" s="46"/>
      <c r="H60" s="46"/>
      <c r="I60" s="46"/>
      <c r="J60" s="46"/>
      <c r="K60" s="46"/>
    </row>
    <row r="61" spans="2:11" ht="14.25" customHeight="1">
      <c r="B61" s="46"/>
      <c r="C61" s="46"/>
      <c r="D61" s="46"/>
      <c r="E61" s="46"/>
      <c r="F61" s="46"/>
      <c r="G61" s="46"/>
      <c r="H61" s="46"/>
      <c r="I61" s="46"/>
      <c r="J61" s="46"/>
      <c r="K61" s="46"/>
    </row>
    <row r="62" spans="2:11" ht="13" customHeight="1">
      <c r="B62" s="46"/>
      <c r="C62" s="46"/>
      <c r="D62" s="46"/>
      <c r="E62" s="46"/>
      <c r="F62" s="46"/>
      <c r="G62" s="46"/>
      <c r="H62" s="46"/>
      <c r="I62" s="46"/>
      <c r="J62" s="46"/>
      <c r="K62" s="46"/>
    </row>
    <row r="63" spans="2:11" ht="13" customHeight="1">
      <c r="B63" s="46"/>
      <c r="C63" s="46"/>
      <c r="D63" s="46"/>
      <c r="E63" s="46"/>
      <c r="F63" s="46"/>
      <c r="G63" s="46"/>
      <c r="H63" s="46"/>
      <c r="I63" s="46"/>
      <c r="J63" s="46"/>
      <c r="K63" s="46"/>
    </row>
    <row r="64" spans="2:11" ht="13" customHeight="1">
      <c r="B64" s="46"/>
      <c r="C64" s="46"/>
      <c r="D64" s="46"/>
      <c r="E64" s="46"/>
      <c r="F64" s="46"/>
      <c r="G64" s="46"/>
      <c r="H64" s="46"/>
      <c r="I64" s="46"/>
      <c r="J64" s="46"/>
      <c r="K64" s="46"/>
    </row>
    <row r="65" spans="2:11" ht="13.5" customHeight="1">
      <c r="B65" s="46"/>
      <c r="C65" s="46"/>
      <c r="D65" s="46"/>
      <c r="E65" s="46"/>
      <c r="F65" s="46"/>
      <c r="G65" s="46"/>
      <c r="H65" s="46"/>
      <c r="I65" s="46"/>
      <c r="J65" s="46"/>
      <c r="K65" s="46"/>
    </row>
  </sheetData>
  <mergeCells count="4">
    <mergeCell ref="B2:K3"/>
    <mergeCell ref="B5:K25"/>
    <mergeCell ref="B27:K46"/>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3" workbookViewId="0">
      <selection activeCell="D31" sqref="D31"/>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2"/>
      <c r="B1" s="12"/>
      <c r="C1" s="12"/>
    </row>
    <row r="2" spans="1:9" ht="13.5" customHeight="1">
      <c r="A2" s="12"/>
      <c r="B2" s="12"/>
      <c r="C2" s="12"/>
    </row>
    <row r="3" spans="1:9" ht="13.5" customHeight="1">
      <c r="A3" s="5"/>
      <c r="B3" s="6" t="s">
        <v>50</v>
      </c>
      <c r="C3" s="5"/>
      <c r="D3" s="5"/>
      <c r="E3" s="5"/>
      <c r="F3" s="5"/>
      <c r="G3" s="5"/>
      <c r="H3" s="5"/>
      <c r="I3" s="5"/>
    </row>
    <row r="4" spans="1:9" ht="14.25" customHeight="1">
      <c r="A4" s="5"/>
      <c r="B4" s="5"/>
      <c r="C4" s="5"/>
      <c r="D4" s="5"/>
      <c r="E4" s="5"/>
      <c r="F4" s="5"/>
      <c r="G4" s="5"/>
      <c r="H4" s="5"/>
      <c r="I4" s="5"/>
    </row>
    <row r="5" spans="1:9">
      <c r="A5" s="7"/>
      <c r="B5" s="392" t="s">
        <v>51</v>
      </c>
      <c r="C5" s="392"/>
      <c r="D5" s="392"/>
      <c r="E5" s="392"/>
      <c r="F5" s="392"/>
      <c r="G5" s="5"/>
      <c r="H5" s="5"/>
      <c r="I5" s="8"/>
    </row>
    <row r="6" spans="1:9">
      <c r="A6" s="7"/>
      <c r="B6" s="9"/>
      <c r="C6" s="9"/>
      <c r="D6" s="9"/>
      <c r="E6" s="9"/>
      <c r="F6" s="9"/>
      <c r="G6" s="5"/>
      <c r="H6" s="5"/>
      <c r="I6" s="8"/>
    </row>
    <row r="7" spans="1:9" ht="13.5" customHeight="1">
      <c r="A7" s="7"/>
      <c r="B7" s="393" t="s">
        <v>52</v>
      </c>
      <c r="C7" s="393"/>
      <c r="D7" s="393"/>
      <c r="E7" s="393"/>
      <c r="F7" s="393"/>
      <c r="G7" s="5"/>
      <c r="H7" s="5"/>
      <c r="I7" s="8"/>
    </row>
    <row r="8" spans="1:9">
      <c r="A8" s="5"/>
      <c r="B8" s="393"/>
      <c r="C8" s="393"/>
      <c r="D8" s="393"/>
      <c r="E8" s="393"/>
      <c r="F8" s="393"/>
      <c r="G8" s="5"/>
      <c r="H8" s="5"/>
      <c r="I8" s="8"/>
    </row>
    <row r="9" spans="1:9" ht="13.5" customHeight="1">
      <c r="A9" s="7"/>
      <c r="B9" s="393" t="s">
        <v>53</v>
      </c>
      <c r="C9" s="393"/>
      <c r="D9" s="393"/>
      <c r="E9" s="393"/>
      <c r="F9" s="393"/>
      <c r="G9" s="5"/>
      <c r="H9" s="5"/>
      <c r="I9" s="8"/>
    </row>
    <row r="10" spans="1:9">
      <c r="A10" s="5"/>
      <c r="B10" s="393"/>
      <c r="C10" s="393"/>
      <c r="D10" s="393"/>
      <c r="E10" s="393"/>
      <c r="F10" s="393"/>
      <c r="G10" s="5"/>
      <c r="H10" s="5"/>
      <c r="I10" s="8"/>
    </row>
    <row r="11" spans="1:9" ht="15" thickBot="1">
      <c r="A11" s="5"/>
      <c r="B11" s="5"/>
      <c r="C11" s="5"/>
      <c r="D11" s="5"/>
      <c r="E11" s="5"/>
      <c r="F11" s="5"/>
      <c r="G11" s="5"/>
      <c r="H11" s="5"/>
      <c r="I11" s="8"/>
    </row>
    <row r="12" spans="1:9" ht="22" customHeight="1" thickBot="1">
      <c r="A12" s="5"/>
      <c r="B12" s="45" t="s">
        <v>85</v>
      </c>
      <c r="C12" s="394" t="str">
        <f>都総体男個申込!$G$3</f>
        <v>未入力</v>
      </c>
      <c r="D12" s="395"/>
      <c r="E12" s="395"/>
      <c r="F12" s="396"/>
      <c r="G12" s="5"/>
      <c r="H12" s="5"/>
      <c r="I12" s="8"/>
    </row>
    <row r="13" spans="1:9" ht="15" thickBot="1">
      <c r="A13" s="5"/>
      <c r="B13" s="5"/>
      <c r="C13" s="5"/>
      <c r="D13" s="5"/>
      <c r="E13" s="5"/>
      <c r="F13" s="5"/>
      <c r="G13" s="5"/>
      <c r="H13" s="5"/>
      <c r="I13" s="8"/>
    </row>
    <row r="14" spans="1:9" ht="15" thickBot="1">
      <c r="A14" s="5"/>
      <c r="B14" s="10" t="s">
        <v>54</v>
      </c>
      <c r="C14" s="10" t="s">
        <v>55</v>
      </c>
      <c r="D14" s="10" t="s">
        <v>56</v>
      </c>
      <c r="E14" s="10" t="s">
        <v>57</v>
      </c>
      <c r="F14" s="10" t="s">
        <v>58</v>
      </c>
      <c r="G14" s="5"/>
      <c r="H14" s="5"/>
      <c r="I14" s="8"/>
    </row>
    <row r="15" spans="1:9">
      <c r="A15" s="5">
        <v>1</v>
      </c>
      <c r="B15" s="5" t="str">
        <f>都総体男個申込!B15</f>
        <v>５０kg級</v>
      </c>
      <c r="C15" s="5" t="str">
        <f>都総体男個申込!$G$3</f>
        <v>未入力</v>
      </c>
      <c r="D15" s="5" t="str">
        <f>都総体男個申込!G16&amp;"("&amp;都総体男個申込!T15&amp;")"</f>
        <v>()</v>
      </c>
      <c r="E15" s="5"/>
      <c r="F15" s="5"/>
      <c r="G15" s="5"/>
      <c r="H15" s="5"/>
      <c r="I15" s="8"/>
    </row>
    <row r="16" spans="1:9">
      <c r="A16" s="5">
        <v>2</v>
      </c>
      <c r="B16" s="5" t="str">
        <f>都総体男個申込!B17</f>
        <v>５０kg級</v>
      </c>
      <c r="C16" s="5" t="str">
        <f>都総体男個申込!$G$3</f>
        <v>未入力</v>
      </c>
      <c r="D16" s="5" t="str">
        <f>都総体男個申込!G18&amp;"("&amp;都総体男個申込!T17&amp;")"</f>
        <v>()</v>
      </c>
      <c r="E16" s="5"/>
      <c r="F16" s="5"/>
      <c r="G16" s="5"/>
      <c r="H16" s="5"/>
      <c r="I16" s="8"/>
    </row>
    <row r="17" spans="1:9">
      <c r="A17" s="5">
        <v>3</v>
      </c>
      <c r="B17" s="5" t="str">
        <f>都総体男個申込!B19</f>
        <v>５５kg級</v>
      </c>
      <c r="C17" s="5" t="str">
        <f>都総体男個申込!$G$3</f>
        <v>未入力</v>
      </c>
      <c r="D17" s="5" t="str">
        <f>都総体男個申込!G20&amp;"("&amp;都総体男個申込!T19&amp;")"</f>
        <v>()</v>
      </c>
      <c r="E17" s="5"/>
      <c r="F17" s="5"/>
      <c r="G17" s="5"/>
      <c r="H17" s="5"/>
      <c r="I17" s="8"/>
    </row>
    <row r="18" spans="1:9">
      <c r="A18" s="5">
        <v>4</v>
      </c>
      <c r="B18" s="5" t="str">
        <f>都総体男個申込!B21</f>
        <v>５５kg級</v>
      </c>
      <c r="C18" s="5" t="str">
        <f>都総体男個申込!$G$3</f>
        <v>未入力</v>
      </c>
      <c r="D18" s="5" t="str">
        <f>都総体男個申込!G22&amp;"("&amp;都総体男個申込!T21&amp;")"</f>
        <v>()</v>
      </c>
      <c r="E18" s="5"/>
      <c r="F18" s="5"/>
      <c r="G18" s="5"/>
      <c r="H18" s="5"/>
      <c r="I18" s="11"/>
    </row>
    <row r="19" spans="1:9">
      <c r="A19" s="5">
        <v>5</v>
      </c>
      <c r="B19" s="5" t="str">
        <f>都総体男個申込!B23</f>
        <v>６０kg級</v>
      </c>
      <c r="C19" s="5" t="str">
        <f>都総体男個申込!$G$3</f>
        <v>未入力</v>
      </c>
      <c r="D19" s="5" t="str">
        <f>都総体男個申込!G24&amp;"("&amp;都総体男個申込!T23&amp;")"</f>
        <v>()</v>
      </c>
      <c r="E19" s="5"/>
      <c r="F19" s="5"/>
      <c r="G19" s="5"/>
      <c r="H19" s="5"/>
      <c r="I19" s="8"/>
    </row>
    <row r="20" spans="1:9">
      <c r="A20" s="5">
        <v>6</v>
      </c>
      <c r="B20" s="1" t="str">
        <f>都総体男個申込!B25</f>
        <v>６０kg級</v>
      </c>
      <c r="C20" s="5" t="str">
        <f>都総体男個申込!$G$3</f>
        <v>未入力</v>
      </c>
      <c r="D20" s="5" t="str">
        <f>都総体男個申込!G26&amp;"("&amp;都総体男個申込!T25&amp;")"</f>
        <v>()</v>
      </c>
      <c r="E20" s="5"/>
      <c r="F20" s="5"/>
      <c r="G20" s="5"/>
      <c r="H20" s="5"/>
      <c r="I20" s="5"/>
    </row>
    <row r="21" spans="1:9">
      <c r="A21" s="5">
        <v>7</v>
      </c>
      <c r="B21" s="5" t="str">
        <f>都総体男個申込!B27</f>
        <v>６６kg級</v>
      </c>
      <c r="C21" s="5" t="str">
        <f>都総体男個申込!$G$3</f>
        <v>未入力</v>
      </c>
      <c r="D21" s="5" t="str">
        <f>都総体男個申込!G28&amp;"("&amp;都総体男個申込!T27&amp;")"</f>
        <v>()</v>
      </c>
      <c r="E21" s="5"/>
      <c r="F21" s="5"/>
      <c r="G21" s="5"/>
      <c r="H21" s="5"/>
      <c r="I21" s="5"/>
    </row>
    <row r="22" spans="1:9">
      <c r="A22" s="5">
        <v>8</v>
      </c>
      <c r="B22" s="5" t="str">
        <f>都総体男個申込!B29</f>
        <v>６６kg級</v>
      </c>
      <c r="C22" s="5" t="str">
        <f>都総体男個申込!$G$3</f>
        <v>未入力</v>
      </c>
      <c r="D22" s="5" t="str">
        <f>都総体男個申込!G30&amp;"("&amp;都総体男個申込!T29&amp;")"</f>
        <v>()</v>
      </c>
      <c r="E22" s="5"/>
      <c r="F22" s="5"/>
      <c r="G22" s="5"/>
      <c r="H22" s="5"/>
      <c r="I22" s="5"/>
    </row>
    <row r="23" spans="1:9">
      <c r="A23" s="5">
        <v>9</v>
      </c>
      <c r="B23" s="5" t="str">
        <f>都総体男個申込!B31</f>
        <v>７３kg級</v>
      </c>
      <c r="C23" s="5" t="str">
        <f>都総体男個申込!$G$3</f>
        <v>未入力</v>
      </c>
      <c r="D23" s="5" t="str">
        <f>都総体男個申込!G32&amp;"("&amp;都総体男個申込!T31&amp;")"</f>
        <v>()</v>
      </c>
      <c r="E23" s="5"/>
      <c r="F23" s="5"/>
      <c r="G23" s="5"/>
      <c r="H23" s="5"/>
      <c r="I23" s="5"/>
    </row>
    <row r="24" spans="1:9">
      <c r="A24" s="5">
        <v>10</v>
      </c>
      <c r="B24" s="5" t="str">
        <f>都総体男個申込!B33</f>
        <v>７３kg級</v>
      </c>
      <c r="C24" s="5" t="str">
        <f>都総体男個申込!$G$3</f>
        <v>未入力</v>
      </c>
      <c r="D24" s="5" t="str">
        <f>都総体男個申込!G34&amp;"("&amp;都総体男個申込!T33&amp;")"</f>
        <v>()</v>
      </c>
      <c r="E24" s="5"/>
      <c r="F24" s="5"/>
      <c r="G24" s="5"/>
      <c r="H24" s="5"/>
      <c r="I24" s="5"/>
    </row>
    <row r="25" spans="1:9">
      <c r="A25" s="5">
        <v>11</v>
      </c>
      <c r="B25" s="5" t="str">
        <f>都総体男個申込!B35</f>
        <v>８１kg級</v>
      </c>
      <c r="C25" s="5" t="str">
        <f>都総体男個申込!$G$3</f>
        <v>未入力</v>
      </c>
      <c r="D25" s="5" t="str">
        <f>都総体男個申込!G36&amp;"("&amp;都総体男個申込!T35&amp;")"</f>
        <v>()</v>
      </c>
      <c r="E25" s="5"/>
      <c r="F25" s="5"/>
      <c r="G25" s="5"/>
      <c r="H25" s="5"/>
      <c r="I25" s="5"/>
    </row>
    <row r="26" spans="1:9">
      <c r="A26" s="5">
        <v>12</v>
      </c>
      <c r="B26" s="5" t="str">
        <f>都総体男個申込!B37</f>
        <v>８１kg級</v>
      </c>
      <c r="C26" s="5" t="str">
        <f>都総体男個申込!$G$3</f>
        <v>未入力</v>
      </c>
      <c r="D26" s="5" t="str">
        <f>都総体男個申込!G38&amp;"("&amp;都総体男個申込!T37&amp;")"</f>
        <v>()</v>
      </c>
      <c r="E26" s="5"/>
      <c r="F26" s="5"/>
      <c r="G26" s="5"/>
      <c r="H26" s="5"/>
      <c r="I26" s="5"/>
    </row>
    <row r="27" spans="1:9">
      <c r="A27" s="5">
        <v>13</v>
      </c>
      <c r="B27" s="5" t="str">
        <f>都総体男個申込!B39</f>
        <v>９０kg級</v>
      </c>
      <c r="C27" s="5" t="str">
        <f>都総体男個申込!$G$3</f>
        <v>未入力</v>
      </c>
      <c r="D27" s="5" t="str">
        <f>都総体男個申込!G40&amp;"("&amp;都総体男個申込!T39&amp;")"</f>
        <v>()</v>
      </c>
      <c r="E27" s="5"/>
      <c r="F27" s="5"/>
      <c r="G27" s="5"/>
      <c r="H27" s="5"/>
      <c r="I27" s="5"/>
    </row>
    <row r="28" spans="1:9">
      <c r="A28" s="5">
        <v>14</v>
      </c>
      <c r="B28" s="5" t="str">
        <f>都総体男個申込!B41</f>
        <v>９０kg級</v>
      </c>
      <c r="C28" s="5" t="str">
        <f>都総体男個申込!$G$3</f>
        <v>未入力</v>
      </c>
      <c r="D28" s="5" t="str">
        <f>都総体男個申込!G42&amp;"("&amp;都総体男個申込!T41&amp;")"</f>
        <v>()</v>
      </c>
      <c r="E28" s="5"/>
      <c r="F28" s="5"/>
      <c r="G28" s="5"/>
      <c r="H28" s="5"/>
      <c r="I28" s="5"/>
    </row>
    <row r="29" spans="1:9">
      <c r="A29" s="5">
        <v>15</v>
      </c>
      <c r="B29" s="5" t="str">
        <f>都総体男個申込!B43</f>
        <v>９０kg超級</v>
      </c>
      <c r="C29" s="5" t="str">
        <f>都総体男個申込!$G$3</f>
        <v>未入力</v>
      </c>
      <c r="D29" s="5" t="str">
        <f>都総体男個申込!G44&amp;"("&amp;都総体男個申込!T43&amp;")"</f>
        <v>()</v>
      </c>
      <c r="E29" s="5"/>
      <c r="F29" s="5"/>
      <c r="G29" s="5"/>
      <c r="H29" s="5"/>
      <c r="I29" s="5"/>
    </row>
    <row r="30" spans="1:9">
      <c r="A30" s="5">
        <v>16</v>
      </c>
      <c r="B30" s="5" t="str">
        <f>都総体男個申込!B45</f>
        <v>９０kg超級</v>
      </c>
      <c r="C30" s="5" t="str">
        <f>都総体男個申込!$G$3</f>
        <v>未入力</v>
      </c>
      <c r="D30" s="5" t="str">
        <f>都総体男個申込!G46&amp;"("&amp;都総体男個申込!T45&amp;")"</f>
        <v>()</v>
      </c>
      <c r="E30" s="5"/>
      <c r="F30" s="5"/>
    </row>
    <row r="31" spans="1:9">
      <c r="A31" s="5"/>
      <c r="B31" s="5"/>
      <c r="C31" s="5"/>
      <c r="D31" s="5"/>
      <c r="E31" s="5"/>
      <c r="F31" s="5"/>
    </row>
    <row r="32" spans="1:9">
      <c r="A32" s="5"/>
      <c r="B32" s="5"/>
      <c r="C32" s="5"/>
      <c r="D32" s="5"/>
      <c r="E32" s="5"/>
      <c r="F32" s="5"/>
    </row>
    <row r="33" spans="1:6">
      <c r="A33" s="5"/>
      <c r="B33" s="5"/>
      <c r="C33" s="5"/>
      <c r="D33" s="5"/>
      <c r="E33" s="5"/>
      <c r="F33" s="5"/>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2"/>
      <c r="B1" s="12"/>
      <c r="C1" s="12"/>
    </row>
    <row r="2" spans="1:9" ht="13.5" customHeight="1">
      <c r="A2" s="12"/>
      <c r="B2" s="12"/>
      <c r="C2" s="12"/>
    </row>
    <row r="3" spans="1:9" ht="13.5" customHeight="1">
      <c r="A3" s="5"/>
      <c r="B3" s="6" t="s">
        <v>50</v>
      </c>
      <c r="C3" s="5"/>
      <c r="D3" s="5"/>
      <c r="E3" s="5"/>
      <c r="F3" s="5"/>
      <c r="G3" s="5"/>
      <c r="H3" s="5"/>
      <c r="I3" s="5"/>
    </row>
    <row r="4" spans="1:9" ht="14.25" customHeight="1">
      <c r="A4" s="5"/>
      <c r="B4" s="5"/>
      <c r="C4" s="5"/>
      <c r="D4" s="5"/>
      <c r="E4" s="5"/>
      <c r="F4" s="5"/>
      <c r="G4" s="5"/>
      <c r="H4" s="5"/>
      <c r="I4" s="5"/>
    </row>
    <row r="5" spans="1:9">
      <c r="A5" s="7"/>
      <c r="B5" s="392" t="s">
        <v>51</v>
      </c>
      <c r="C5" s="392"/>
      <c r="D5" s="392"/>
      <c r="E5" s="392"/>
      <c r="F5" s="392"/>
      <c r="G5" s="5"/>
      <c r="H5" s="5"/>
      <c r="I5" s="8"/>
    </row>
    <row r="6" spans="1:9">
      <c r="A6" s="7"/>
      <c r="B6" s="9"/>
      <c r="C6" s="9"/>
      <c r="D6" s="9"/>
      <c r="E6" s="9"/>
      <c r="F6" s="9"/>
      <c r="G6" s="5"/>
      <c r="H6" s="5"/>
      <c r="I6" s="8"/>
    </row>
    <row r="7" spans="1:9" ht="13.5" customHeight="1">
      <c r="A7" s="7"/>
      <c r="B7" s="393" t="s">
        <v>52</v>
      </c>
      <c r="C7" s="393"/>
      <c r="D7" s="393"/>
      <c r="E7" s="393"/>
      <c r="F7" s="393"/>
      <c r="G7" s="5"/>
      <c r="H7" s="5"/>
      <c r="I7" s="8"/>
    </row>
    <row r="8" spans="1:9">
      <c r="A8" s="5"/>
      <c r="B8" s="393"/>
      <c r="C8" s="393"/>
      <c r="D8" s="393"/>
      <c r="E8" s="393"/>
      <c r="F8" s="393"/>
      <c r="G8" s="5"/>
      <c r="H8" s="5"/>
      <c r="I8" s="8"/>
    </row>
    <row r="9" spans="1:9" ht="13.5" customHeight="1">
      <c r="A9" s="7"/>
      <c r="B9" s="393" t="s">
        <v>53</v>
      </c>
      <c r="C9" s="393"/>
      <c r="D9" s="393"/>
      <c r="E9" s="393"/>
      <c r="F9" s="393"/>
      <c r="G9" s="5"/>
      <c r="H9" s="5"/>
      <c r="I9" s="8"/>
    </row>
    <row r="10" spans="1:9">
      <c r="A10" s="5"/>
      <c r="B10" s="393"/>
      <c r="C10" s="393"/>
      <c r="D10" s="393"/>
      <c r="E10" s="393"/>
      <c r="F10" s="393"/>
      <c r="G10" s="5"/>
      <c r="H10" s="5"/>
      <c r="I10" s="8"/>
    </row>
    <row r="11" spans="1:9" ht="15" thickBot="1">
      <c r="A11" s="5"/>
      <c r="B11" s="5"/>
      <c r="C11" s="5"/>
      <c r="D11" s="5"/>
      <c r="E11" s="5"/>
      <c r="F11" s="5"/>
      <c r="G11" s="5"/>
      <c r="H11" s="5"/>
      <c r="I11" s="8"/>
    </row>
    <row r="12" spans="1:9" ht="22" customHeight="1" thickBot="1">
      <c r="A12" s="5"/>
      <c r="B12" s="45" t="s">
        <v>85</v>
      </c>
      <c r="C12" s="394" t="str">
        <f>都総体女個申込!$G$3</f>
        <v>未入力</v>
      </c>
      <c r="D12" s="395"/>
      <c r="E12" s="395"/>
      <c r="F12" s="396"/>
      <c r="G12" s="5"/>
      <c r="H12" s="5"/>
      <c r="I12" s="8"/>
    </row>
    <row r="13" spans="1:9" ht="15" thickBot="1">
      <c r="A13" s="5"/>
      <c r="B13" s="5"/>
      <c r="C13" s="5"/>
      <c r="D13" s="5"/>
      <c r="E13" s="5"/>
      <c r="F13" s="5"/>
      <c r="G13" s="5"/>
      <c r="H13" s="5"/>
      <c r="I13" s="8"/>
    </row>
    <row r="14" spans="1:9" ht="15" thickBot="1">
      <c r="A14" s="5"/>
      <c r="B14" s="10" t="s">
        <v>54</v>
      </c>
      <c r="C14" s="10" t="s">
        <v>55</v>
      </c>
      <c r="D14" s="10" t="s">
        <v>56</v>
      </c>
      <c r="E14" s="10" t="s">
        <v>57</v>
      </c>
      <c r="F14" s="10" t="s">
        <v>58</v>
      </c>
      <c r="G14" s="5"/>
      <c r="H14" s="5"/>
      <c r="I14" s="8"/>
    </row>
    <row r="15" spans="1:9">
      <c r="A15" s="5">
        <v>1</v>
      </c>
      <c r="B15" s="5">
        <f>都総体女個申込!B15</f>
        <v>0</v>
      </c>
      <c r="C15" s="5" t="str">
        <f>都総体女個申込!$G$3</f>
        <v>未入力</v>
      </c>
      <c r="D15" s="5" t="str">
        <f>都総体女個申込!G16&amp;"("&amp;都総体女個申込!T15&amp;")"</f>
        <v>()</v>
      </c>
      <c r="E15" s="5"/>
      <c r="F15" s="5"/>
      <c r="G15" s="5"/>
      <c r="H15" s="5"/>
      <c r="I15" s="8"/>
    </row>
    <row r="16" spans="1:9">
      <c r="A16" s="5">
        <v>2</v>
      </c>
      <c r="B16" s="5">
        <f>都総体女個申込!B17</f>
        <v>0</v>
      </c>
      <c r="C16" s="5" t="str">
        <f>都総体女個申込!$G$3</f>
        <v>未入力</v>
      </c>
      <c r="D16" s="5" t="str">
        <f>都総体女個申込!G18&amp;"("&amp;都総体女個申込!T17&amp;")"</f>
        <v>()</v>
      </c>
      <c r="E16" s="5"/>
      <c r="F16" s="5"/>
      <c r="G16" s="5"/>
      <c r="H16" s="5"/>
      <c r="I16" s="8"/>
    </row>
    <row r="17" spans="1:9">
      <c r="A17" s="5">
        <v>3</v>
      </c>
      <c r="B17" s="5">
        <f>都総体女個申込!B19</f>
        <v>0</v>
      </c>
      <c r="C17" s="5" t="str">
        <f>都総体女個申込!$G$3</f>
        <v>未入力</v>
      </c>
      <c r="D17" s="5" t="str">
        <f>都総体女個申込!G20&amp;"("&amp;都総体女個申込!T19&amp;")"</f>
        <v>()</v>
      </c>
      <c r="E17" s="5"/>
      <c r="F17" s="5"/>
      <c r="G17" s="5"/>
      <c r="H17" s="5"/>
      <c r="I17" s="8"/>
    </row>
    <row r="18" spans="1:9">
      <c r="A18" s="5">
        <v>4</v>
      </c>
      <c r="B18" s="5">
        <f>都総体女個申込!B21</f>
        <v>0</v>
      </c>
      <c r="C18" s="5" t="str">
        <f>都総体女個申込!$G$3</f>
        <v>未入力</v>
      </c>
      <c r="D18" s="5" t="str">
        <f>都総体女個申込!G22&amp;"("&amp;都総体女個申込!T21&amp;")"</f>
        <v>()</v>
      </c>
      <c r="E18" s="5"/>
      <c r="F18" s="5"/>
      <c r="G18" s="5"/>
      <c r="H18" s="5"/>
      <c r="I18" s="11"/>
    </row>
    <row r="19" spans="1:9">
      <c r="A19" s="5">
        <v>5</v>
      </c>
      <c r="B19" s="5">
        <f>都総体女個申込!B23</f>
        <v>0</v>
      </c>
      <c r="C19" s="5" t="str">
        <f>都総体女個申込!$G$3</f>
        <v>未入力</v>
      </c>
      <c r="D19" s="5" t="str">
        <f>都総体女個申込!G24&amp;"("&amp;都総体女個申込!T23&amp;")"</f>
        <v>()</v>
      </c>
      <c r="E19" s="5"/>
      <c r="F19" s="5"/>
      <c r="G19" s="5"/>
      <c r="H19" s="5"/>
      <c r="I19" s="8"/>
    </row>
    <row r="20" spans="1:9">
      <c r="A20" s="5">
        <v>6</v>
      </c>
      <c r="B20" s="5">
        <f>都総体女個申込!B25</f>
        <v>0</v>
      </c>
      <c r="C20" s="5" t="str">
        <f>都総体女個申込!$G$3</f>
        <v>未入力</v>
      </c>
      <c r="D20" s="5" t="str">
        <f>都総体女個申込!G26&amp;"("&amp;都総体女個申込!T25&amp;")"</f>
        <v>()</v>
      </c>
      <c r="E20" s="5"/>
      <c r="F20" s="5"/>
      <c r="G20" s="5"/>
      <c r="H20" s="5"/>
      <c r="I20" s="5"/>
    </row>
    <row r="21" spans="1:9">
      <c r="A21" s="5">
        <v>7</v>
      </c>
      <c r="B21" s="5">
        <f>都総体女個申込!B27</f>
        <v>0</v>
      </c>
      <c r="C21" s="5" t="str">
        <f>都総体女個申込!$G$3</f>
        <v>未入力</v>
      </c>
      <c r="D21" s="5" t="str">
        <f>都総体女個申込!G28&amp;"("&amp;都総体女個申込!T27&amp;")"</f>
        <v>()</v>
      </c>
      <c r="E21" s="5"/>
      <c r="F21" s="5"/>
      <c r="G21" s="5"/>
      <c r="H21" s="5"/>
      <c r="I21" s="5"/>
    </row>
    <row r="22" spans="1:9">
      <c r="A22" s="5">
        <v>8</v>
      </c>
      <c r="B22" s="5">
        <f>都総体女個申込!B29</f>
        <v>0</v>
      </c>
      <c r="C22" s="5" t="str">
        <f>都総体女個申込!$G$3</f>
        <v>未入力</v>
      </c>
      <c r="D22" s="5" t="str">
        <f>都総体女個申込!G30&amp;"("&amp;都総体女個申込!T29&amp;")"</f>
        <v>()</v>
      </c>
      <c r="E22" s="5"/>
      <c r="F22" s="5"/>
      <c r="G22" s="5"/>
      <c r="H22" s="5"/>
      <c r="I22" s="5"/>
    </row>
    <row r="23" spans="1:9">
      <c r="A23" s="5">
        <v>9</v>
      </c>
      <c r="B23" s="5">
        <f>都総体女個申込!B31</f>
        <v>0</v>
      </c>
      <c r="C23" s="5" t="str">
        <f>都総体女個申込!$G$3</f>
        <v>未入力</v>
      </c>
      <c r="D23" s="5" t="str">
        <f>都総体女個申込!G32&amp;"("&amp;都総体女個申込!T31&amp;")"</f>
        <v>()</v>
      </c>
      <c r="E23" s="5"/>
      <c r="F23" s="5"/>
      <c r="G23" s="5"/>
      <c r="H23" s="5"/>
      <c r="I23" s="5"/>
    </row>
    <row r="24" spans="1:9">
      <c r="A24" s="5">
        <v>10</v>
      </c>
      <c r="B24" s="5">
        <f>都総体女個申込!B33</f>
        <v>0</v>
      </c>
      <c r="C24" s="5" t="str">
        <f>都総体女個申込!$G$3</f>
        <v>未入力</v>
      </c>
      <c r="D24" s="5" t="str">
        <f>都総体女個申込!G34&amp;"("&amp;都総体女個申込!T33&amp;")"</f>
        <v>()</v>
      </c>
      <c r="E24" s="5"/>
      <c r="F24" s="5"/>
      <c r="G24" s="5"/>
      <c r="H24" s="5"/>
      <c r="I24" s="5"/>
    </row>
    <row r="25" spans="1:9">
      <c r="A25" s="5">
        <v>11</v>
      </c>
      <c r="B25" s="5">
        <f>都総体女個申込!B35</f>
        <v>0</v>
      </c>
      <c r="C25" s="5" t="str">
        <f>都総体女個申込!$G$3</f>
        <v>未入力</v>
      </c>
      <c r="D25" s="5" t="str">
        <f>都総体女個申込!G36&amp;"("&amp;都総体女個申込!T35&amp;")"</f>
        <v>()</v>
      </c>
      <c r="E25" s="5"/>
      <c r="F25" s="5"/>
      <c r="G25" s="5"/>
      <c r="H25" s="5"/>
      <c r="I25" s="5"/>
    </row>
    <row r="26" spans="1:9">
      <c r="A26" s="5">
        <v>12</v>
      </c>
      <c r="B26" s="5">
        <f>都総体女個申込!B37</f>
        <v>0</v>
      </c>
      <c r="C26" s="5" t="str">
        <f>都総体女個申込!$G$3</f>
        <v>未入力</v>
      </c>
      <c r="D26" s="5" t="str">
        <f>都総体女個申込!G38&amp;"("&amp;都総体女個申込!T37&amp;")"</f>
        <v>()</v>
      </c>
      <c r="E26" s="5"/>
      <c r="F26" s="5"/>
      <c r="G26" s="5"/>
      <c r="H26" s="5"/>
      <c r="I26" s="5"/>
    </row>
    <row r="27" spans="1:9">
      <c r="A27" s="5">
        <v>13</v>
      </c>
      <c r="B27" s="5">
        <f>都総体女個申込!B39</f>
        <v>0</v>
      </c>
      <c r="C27" s="5" t="str">
        <f>都総体女個申込!$G$3</f>
        <v>未入力</v>
      </c>
      <c r="D27" s="5" t="str">
        <f>都総体女個申込!G40&amp;"("&amp;都総体女個申込!T39&amp;")"</f>
        <v>()</v>
      </c>
      <c r="E27" s="5"/>
      <c r="F27" s="5"/>
      <c r="G27" s="5"/>
      <c r="H27" s="5"/>
      <c r="I27" s="5"/>
    </row>
    <row r="28" spans="1:9">
      <c r="A28" s="5">
        <v>14</v>
      </c>
      <c r="B28" s="5">
        <f>都総体女個申込!B41</f>
        <v>0</v>
      </c>
      <c r="C28" s="5" t="str">
        <f>都総体女個申込!$G$3</f>
        <v>未入力</v>
      </c>
      <c r="D28" s="5" t="str">
        <f>都総体女個申込!G42&amp;"("&amp;都総体女個申込!T41&amp;")"</f>
        <v>()</v>
      </c>
      <c r="E28" s="5"/>
      <c r="F28" s="5"/>
      <c r="G28" s="5"/>
      <c r="H28" s="5"/>
      <c r="I28" s="5"/>
    </row>
    <row r="29" spans="1:9">
      <c r="A29" s="5">
        <v>15</v>
      </c>
      <c r="B29" s="5">
        <f>都総体女個申込!B43</f>
        <v>0</v>
      </c>
      <c r="C29" s="5" t="str">
        <f>都総体女個申込!$G$3</f>
        <v>未入力</v>
      </c>
      <c r="D29" s="5" t="str">
        <f>都総体女個申込!G44&amp;"("&amp;都総体女個申込!T43&amp;")"</f>
        <v>()</v>
      </c>
      <c r="E29" s="5"/>
      <c r="F29" s="5"/>
      <c r="G29" s="5"/>
      <c r="H29" s="5"/>
      <c r="I29" s="5"/>
    </row>
    <row r="30" spans="1:9">
      <c r="A30" s="5"/>
      <c r="B30" s="5"/>
      <c r="C30" s="5"/>
      <c r="D30" s="5"/>
      <c r="E30" s="5"/>
      <c r="F30" s="5"/>
    </row>
    <row r="31" spans="1:9">
      <c r="A31" s="5"/>
      <c r="B31" s="5"/>
      <c r="C31" s="5"/>
      <c r="D31" s="5"/>
      <c r="E31" s="5"/>
      <c r="F31" s="5"/>
    </row>
    <row r="32" spans="1:9">
      <c r="A32" s="5"/>
      <c r="B32" s="5"/>
      <c r="C32" s="5"/>
      <c r="D32" s="5"/>
      <c r="E32" s="5"/>
      <c r="F32" s="5"/>
    </row>
    <row r="33" spans="1:6">
      <c r="A33" s="5"/>
      <c r="B33" s="5"/>
      <c r="C33" s="5"/>
      <c r="D33" s="5"/>
      <c r="E33" s="5"/>
      <c r="F33" s="5"/>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O3" sqref="O3"/>
    </sheetView>
  </sheetViews>
  <sheetFormatPr baseColWidth="10" defaultColWidth="8.83203125" defaultRowHeight="14"/>
  <cols>
    <col min="1" max="1" width="3.5" style="15" bestFit="1" customWidth="1"/>
    <col min="2" max="2" width="7.5" style="15" bestFit="1" customWidth="1"/>
    <col min="3" max="3" width="9.5" style="15" bestFit="1" customWidth="1"/>
    <col min="4" max="4" width="16.1640625" style="15" bestFit="1" customWidth="1"/>
    <col min="5" max="5" width="2.83203125" style="15" bestFit="1" customWidth="1"/>
    <col min="6" max="6" width="13.83203125" style="15" bestFit="1" customWidth="1"/>
    <col min="7" max="7" width="2.83203125" style="15" bestFit="1" customWidth="1"/>
    <col min="8" max="8" width="13.83203125" style="15" bestFit="1" customWidth="1"/>
    <col min="9" max="9" width="2.83203125" style="15" bestFit="1" customWidth="1"/>
    <col min="10" max="10" width="20.5" style="15" bestFit="1" customWidth="1"/>
    <col min="11" max="11" width="3.5" style="15" bestFit="1" customWidth="1"/>
    <col min="12" max="12" width="13.83203125" style="15" bestFit="1" customWidth="1"/>
    <col min="13" max="13" width="3.5" style="15" bestFit="1" customWidth="1"/>
    <col min="14" max="14" width="13.83203125" style="15" bestFit="1" customWidth="1"/>
    <col min="15" max="15" width="3.5" style="15" bestFit="1" customWidth="1"/>
    <col min="16" max="16" width="29.33203125" style="15" bestFit="1" customWidth="1"/>
    <col min="17" max="17" width="3.5" style="15" bestFit="1" customWidth="1"/>
    <col min="18" max="18" width="29.33203125" style="15" bestFit="1" customWidth="1"/>
    <col min="257" max="257" width="3.5" bestFit="1" customWidth="1"/>
    <col min="258" max="258" width="7.5" bestFit="1" customWidth="1"/>
    <col min="259" max="259" width="9.5" bestFit="1" customWidth="1"/>
    <col min="260" max="260" width="16.1640625" bestFit="1" customWidth="1"/>
    <col min="261" max="261" width="2.83203125" bestFit="1" customWidth="1"/>
    <col min="262" max="262" width="13.83203125" bestFit="1" customWidth="1"/>
    <col min="263" max="263" width="2.83203125" bestFit="1" customWidth="1"/>
    <col min="264" max="264" width="13.83203125" bestFit="1" customWidth="1"/>
    <col min="265" max="265" width="2.83203125" bestFit="1" customWidth="1"/>
    <col min="266" max="266" width="20.5" bestFit="1" customWidth="1"/>
    <col min="267" max="267" width="3.5" bestFit="1" customWidth="1"/>
    <col min="268" max="268" width="13.83203125" bestFit="1" customWidth="1"/>
    <col min="269" max="269" width="3.5" bestFit="1" customWidth="1"/>
    <col min="270" max="270" width="13.83203125" bestFit="1" customWidth="1"/>
    <col min="271" max="271" width="3.5" bestFit="1" customWidth="1"/>
    <col min="272" max="272" width="29.33203125" bestFit="1" customWidth="1"/>
    <col min="513" max="513" width="3.5" bestFit="1" customWidth="1"/>
    <col min="514" max="514" width="7.5" bestFit="1" customWidth="1"/>
    <col min="515" max="515" width="9.5" bestFit="1" customWidth="1"/>
    <col min="516" max="516" width="16.1640625" bestFit="1" customWidth="1"/>
    <col min="517" max="517" width="2.83203125" bestFit="1" customWidth="1"/>
    <col min="518" max="518" width="13.83203125" bestFit="1" customWidth="1"/>
    <col min="519" max="519" width="2.83203125" bestFit="1" customWidth="1"/>
    <col min="520" max="520" width="13.83203125" bestFit="1" customWidth="1"/>
    <col min="521" max="521" width="2.83203125" bestFit="1" customWidth="1"/>
    <col min="522" max="522" width="20.5" bestFit="1" customWidth="1"/>
    <col min="523" max="523" width="3.5" bestFit="1" customWidth="1"/>
    <col min="524" max="524" width="13.83203125" bestFit="1" customWidth="1"/>
    <col min="525" max="525" width="3.5" bestFit="1" customWidth="1"/>
    <col min="526" max="526" width="13.83203125" bestFit="1" customWidth="1"/>
    <col min="527" max="527" width="3.5" bestFit="1" customWidth="1"/>
    <col min="528" max="528" width="29.33203125" bestFit="1" customWidth="1"/>
    <col min="769" max="769" width="3.5" bestFit="1" customWidth="1"/>
    <col min="770" max="770" width="7.5" bestFit="1" customWidth="1"/>
    <col min="771" max="771" width="9.5" bestFit="1" customWidth="1"/>
    <col min="772" max="772" width="16.1640625" bestFit="1" customWidth="1"/>
    <col min="773" max="773" width="2.83203125" bestFit="1" customWidth="1"/>
    <col min="774" max="774" width="13.83203125" bestFit="1" customWidth="1"/>
    <col min="775" max="775" width="2.83203125" bestFit="1" customWidth="1"/>
    <col min="776" max="776" width="13.83203125" bestFit="1" customWidth="1"/>
    <col min="777" max="777" width="2.83203125" bestFit="1" customWidth="1"/>
    <col min="778" max="778" width="20.5" bestFit="1" customWidth="1"/>
    <col min="779" max="779" width="3.5" bestFit="1" customWidth="1"/>
    <col min="780" max="780" width="13.83203125" bestFit="1" customWidth="1"/>
    <col min="781" max="781" width="3.5" bestFit="1" customWidth="1"/>
    <col min="782" max="782" width="13.83203125" bestFit="1" customWidth="1"/>
    <col min="783" max="783" width="3.5" bestFit="1" customWidth="1"/>
    <col min="784" max="784" width="29.33203125" bestFit="1" customWidth="1"/>
    <col min="1025" max="1025" width="3.5" bestFit="1" customWidth="1"/>
    <col min="1026" max="1026" width="7.5" bestFit="1" customWidth="1"/>
    <col min="1027" max="1027" width="9.5" bestFit="1" customWidth="1"/>
    <col min="1028" max="1028" width="16.1640625" bestFit="1" customWidth="1"/>
    <col min="1029" max="1029" width="2.83203125" bestFit="1" customWidth="1"/>
    <col min="1030" max="1030" width="13.83203125" bestFit="1" customWidth="1"/>
    <col min="1031" max="1031" width="2.83203125" bestFit="1" customWidth="1"/>
    <col min="1032" max="1032" width="13.83203125" bestFit="1" customWidth="1"/>
    <col min="1033" max="1033" width="2.83203125" bestFit="1" customWidth="1"/>
    <col min="1034" max="1034" width="20.5" bestFit="1" customWidth="1"/>
    <col min="1035" max="1035" width="3.5" bestFit="1" customWidth="1"/>
    <col min="1036" max="1036" width="13.83203125" bestFit="1" customWidth="1"/>
    <col min="1037" max="1037" width="3.5" bestFit="1" customWidth="1"/>
    <col min="1038" max="1038" width="13.83203125" bestFit="1" customWidth="1"/>
    <col min="1039" max="1039" width="3.5" bestFit="1" customWidth="1"/>
    <col min="1040" max="1040" width="29.33203125" bestFit="1" customWidth="1"/>
    <col min="1281" max="1281" width="3.5" bestFit="1" customWidth="1"/>
    <col min="1282" max="1282" width="7.5" bestFit="1" customWidth="1"/>
    <col min="1283" max="1283" width="9.5" bestFit="1" customWidth="1"/>
    <col min="1284" max="1284" width="16.1640625" bestFit="1" customWidth="1"/>
    <col min="1285" max="1285" width="2.83203125" bestFit="1" customWidth="1"/>
    <col min="1286" max="1286" width="13.83203125" bestFit="1" customWidth="1"/>
    <col min="1287" max="1287" width="2.83203125" bestFit="1" customWidth="1"/>
    <col min="1288" max="1288" width="13.83203125" bestFit="1" customWidth="1"/>
    <col min="1289" max="1289" width="2.83203125" bestFit="1" customWidth="1"/>
    <col min="1290" max="1290" width="20.5" bestFit="1" customWidth="1"/>
    <col min="1291" max="1291" width="3.5" bestFit="1" customWidth="1"/>
    <col min="1292" max="1292" width="13.83203125" bestFit="1" customWidth="1"/>
    <col min="1293" max="1293" width="3.5" bestFit="1" customWidth="1"/>
    <col min="1294" max="1294" width="13.83203125" bestFit="1" customWidth="1"/>
    <col min="1295" max="1295" width="3.5" bestFit="1" customWidth="1"/>
    <col min="1296" max="1296" width="29.33203125" bestFit="1" customWidth="1"/>
    <col min="1537" max="1537" width="3.5" bestFit="1" customWidth="1"/>
    <col min="1538" max="1538" width="7.5" bestFit="1" customWidth="1"/>
    <col min="1539" max="1539" width="9.5" bestFit="1" customWidth="1"/>
    <col min="1540" max="1540" width="16.1640625" bestFit="1" customWidth="1"/>
    <col min="1541" max="1541" width="2.83203125" bestFit="1" customWidth="1"/>
    <col min="1542" max="1542" width="13.83203125" bestFit="1" customWidth="1"/>
    <col min="1543" max="1543" width="2.83203125" bestFit="1" customWidth="1"/>
    <col min="1544" max="1544" width="13.83203125" bestFit="1" customWidth="1"/>
    <col min="1545" max="1545" width="2.83203125" bestFit="1" customWidth="1"/>
    <col min="1546" max="1546" width="20.5" bestFit="1" customWidth="1"/>
    <col min="1547" max="1547" width="3.5" bestFit="1" customWidth="1"/>
    <col min="1548" max="1548" width="13.83203125" bestFit="1" customWidth="1"/>
    <col min="1549" max="1549" width="3.5" bestFit="1" customWidth="1"/>
    <col min="1550" max="1550" width="13.83203125" bestFit="1" customWidth="1"/>
    <col min="1551" max="1551" width="3.5" bestFit="1" customWidth="1"/>
    <col min="1552" max="1552" width="29.33203125" bestFit="1" customWidth="1"/>
    <col min="1793" max="1793" width="3.5" bestFit="1" customWidth="1"/>
    <col min="1794" max="1794" width="7.5" bestFit="1" customWidth="1"/>
    <col min="1795" max="1795" width="9.5" bestFit="1" customWidth="1"/>
    <col min="1796" max="1796" width="16.1640625" bestFit="1" customWidth="1"/>
    <col min="1797" max="1797" width="2.83203125" bestFit="1" customWidth="1"/>
    <col min="1798" max="1798" width="13.83203125" bestFit="1" customWidth="1"/>
    <col min="1799" max="1799" width="2.83203125" bestFit="1" customWidth="1"/>
    <col min="1800" max="1800" width="13.83203125" bestFit="1" customWidth="1"/>
    <col min="1801" max="1801" width="2.83203125" bestFit="1" customWidth="1"/>
    <col min="1802" max="1802" width="20.5" bestFit="1" customWidth="1"/>
    <col min="1803" max="1803" width="3.5" bestFit="1" customWidth="1"/>
    <col min="1804" max="1804" width="13.83203125" bestFit="1" customWidth="1"/>
    <col min="1805" max="1805" width="3.5" bestFit="1" customWidth="1"/>
    <col min="1806" max="1806" width="13.83203125" bestFit="1" customWidth="1"/>
    <col min="1807" max="1807" width="3.5" bestFit="1" customWidth="1"/>
    <col min="1808" max="1808" width="29.33203125" bestFit="1" customWidth="1"/>
    <col min="2049" max="2049" width="3.5" bestFit="1" customWidth="1"/>
    <col min="2050" max="2050" width="7.5" bestFit="1" customWidth="1"/>
    <col min="2051" max="2051" width="9.5" bestFit="1" customWidth="1"/>
    <col min="2052" max="2052" width="16.1640625" bestFit="1" customWidth="1"/>
    <col min="2053" max="2053" width="2.83203125" bestFit="1" customWidth="1"/>
    <col min="2054" max="2054" width="13.83203125" bestFit="1" customWidth="1"/>
    <col min="2055" max="2055" width="2.83203125" bestFit="1" customWidth="1"/>
    <col min="2056" max="2056" width="13.83203125" bestFit="1" customWidth="1"/>
    <col min="2057" max="2057" width="2.83203125" bestFit="1" customWidth="1"/>
    <col min="2058" max="2058" width="20.5" bestFit="1" customWidth="1"/>
    <col min="2059" max="2059" width="3.5" bestFit="1" customWidth="1"/>
    <col min="2060" max="2060" width="13.83203125" bestFit="1" customWidth="1"/>
    <col min="2061" max="2061" width="3.5" bestFit="1" customWidth="1"/>
    <col min="2062" max="2062" width="13.83203125" bestFit="1" customWidth="1"/>
    <col min="2063" max="2063" width="3.5" bestFit="1" customWidth="1"/>
    <col min="2064" max="2064" width="29.33203125" bestFit="1" customWidth="1"/>
    <col min="2305" max="2305" width="3.5" bestFit="1" customWidth="1"/>
    <col min="2306" max="2306" width="7.5" bestFit="1" customWidth="1"/>
    <col min="2307" max="2307" width="9.5" bestFit="1" customWidth="1"/>
    <col min="2308" max="2308" width="16.1640625" bestFit="1" customWidth="1"/>
    <col min="2309" max="2309" width="2.83203125" bestFit="1" customWidth="1"/>
    <col min="2310" max="2310" width="13.83203125" bestFit="1" customWidth="1"/>
    <col min="2311" max="2311" width="2.83203125" bestFit="1" customWidth="1"/>
    <col min="2312" max="2312" width="13.83203125" bestFit="1" customWidth="1"/>
    <col min="2313" max="2313" width="2.83203125" bestFit="1" customWidth="1"/>
    <col min="2314" max="2314" width="20.5" bestFit="1" customWidth="1"/>
    <col min="2315" max="2315" width="3.5" bestFit="1" customWidth="1"/>
    <col min="2316" max="2316" width="13.83203125" bestFit="1" customWidth="1"/>
    <col min="2317" max="2317" width="3.5" bestFit="1" customWidth="1"/>
    <col min="2318" max="2318" width="13.83203125" bestFit="1" customWidth="1"/>
    <col min="2319" max="2319" width="3.5" bestFit="1" customWidth="1"/>
    <col min="2320" max="2320" width="29.33203125" bestFit="1" customWidth="1"/>
    <col min="2561" max="2561" width="3.5" bestFit="1" customWidth="1"/>
    <col min="2562" max="2562" width="7.5" bestFit="1" customWidth="1"/>
    <col min="2563" max="2563" width="9.5" bestFit="1" customWidth="1"/>
    <col min="2564" max="2564" width="16.1640625" bestFit="1" customWidth="1"/>
    <col min="2565" max="2565" width="2.83203125" bestFit="1" customWidth="1"/>
    <col min="2566" max="2566" width="13.83203125" bestFit="1" customWidth="1"/>
    <col min="2567" max="2567" width="2.83203125" bestFit="1" customWidth="1"/>
    <col min="2568" max="2568" width="13.83203125" bestFit="1" customWidth="1"/>
    <col min="2569" max="2569" width="2.83203125" bestFit="1" customWidth="1"/>
    <col min="2570" max="2570" width="20.5" bestFit="1" customWidth="1"/>
    <col min="2571" max="2571" width="3.5" bestFit="1" customWidth="1"/>
    <col min="2572" max="2572" width="13.83203125" bestFit="1" customWidth="1"/>
    <col min="2573" max="2573" width="3.5" bestFit="1" customWidth="1"/>
    <col min="2574" max="2574" width="13.83203125" bestFit="1" customWidth="1"/>
    <col min="2575" max="2575" width="3.5" bestFit="1" customWidth="1"/>
    <col min="2576" max="2576" width="29.33203125" bestFit="1" customWidth="1"/>
    <col min="2817" max="2817" width="3.5" bestFit="1" customWidth="1"/>
    <col min="2818" max="2818" width="7.5" bestFit="1" customWidth="1"/>
    <col min="2819" max="2819" width="9.5" bestFit="1" customWidth="1"/>
    <col min="2820" max="2820" width="16.1640625" bestFit="1" customWidth="1"/>
    <col min="2821" max="2821" width="2.83203125" bestFit="1" customWidth="1"/>
    <col min="2822" max="2822" width="13.83203125" bestFit="1" customWidth="1"/>
    <col min="2823" max="2823" width="2.83203125" bestFit="1" customWidth="1"/>
    <col min="2824" max="2824" width="13.83203125" bestFit="1" customWidth="1"/>
    <col min="2825" max="2825" width="2.83203125" bestFit="1" customWidth="1"/>
    <col min="2826" max="2826" width="20.5" bestFit="1" customWidth="1"/>
    <col min="2827" max="2827" width="3.5" bestFit="1" customWidth="1"/>
    <col min="2828" max="2828" width="13.83203125" bestFit="1" customWidth="1"/>
    <col min="2829" max="2829" width="3.5" bestFit="1" customWidth="1"/>
    <col min="2830" max="2830" width="13.83203125" bestFit="1" customWidth="1"/>
    <col min="2831" max="2831" width="3.5" bestFit="1" customWidth="1"/>
    <col min="2832" max="2832" width="29.33203125" bestFit="1" customWidth="1"/>
    <col min="3073" max="3073" width="3.5" bestFit="1" customWidth="1"/>
    <col min="3074" max="3074" width="7.5" bestFit="1" customWidth="1"/>
    <col min="3075" max="3075" width="9.5" bestFit="1" customWidth="1"/>
    <col min="3076" max="3076" width="16.1640625" bestFit="1" customWidth="1"/>
    <col min="3077" max="3077" width="2.83203125" bestFit="1" customWidth="1"/>
    <col min="3078" max="3078" width="13.83203125" bestFit="1" customWidth="1"/>
    <col min="3079" max="3079" width="2.83203125" bestFit="1" customWidth="1"/>
    <col min="3080" max="3080" width="13.83203125" bestFit="1" customWidth="1"/>
    <col min="3081" max="3081" width="2.83203125" bestFit="1" customWidth="1"/>
    <col min="3082" max="3082" width="20.5" bestFit="1" customWidth="1"/>
    <col min="3083" max="3083" width="3.5" bestFit="1" customWidth="1"/>
    <col min="3084" max="3084" width="13.83203125" bestFit="1" customWidth="1"/>
    <col min="3085" max="3085" width="3.5" bestFit="1" customWidth="1"/>
    <col min="3086" max="3086" width="13.83203125" bestFit="1" customWidth="1"/>
    <col min="3087" max="3087" width="3.5" bestFit="1" customWidth="1"/>
    <col min="3088" max="3088" width="29.33203125" bestFit="1" customWidth="1"/>
    <col min="3329" max="3329" width="3.5" bestFit="1" customWidth="1"/>
    <col min="3330" max="3330" width="7.5" bestFit="1" customWidth="1"/>
    <col min="3331" max="3331" width="9.5" bestFit="1" customWidth="1"/>
    <col min="3332" max="3332" width="16.1640625" bestFit="1" customWidth="1"/>
    <col min="3333" max="3333" width="2.83203125" bestFit="1" customWidth="1"/>
    <col min="3334" max="3334" width="13.83203125" bestFit="1" customWidth="1"/>
    <col min="3335" max="3335" width="2.83203125" bestFit="1" customWidth="1"/>
    <col min="3336" max="3336" width="13.83203125" bestFit="1" customWidth="1"/>
    <col min="3337" max="3337" width="2.83203125" bestFit="1" customWidth="1"/>
    <col min="3338" max="3338" width="20.5" bestFit="1" customWidth="1"/>
    <col min="3339" max="3339" width="3.5" bestFit="1" customWidth="1"/>
    <col min="3340" max="3340" width="13.83203125" bestFit="1" customWidth="1"/>
    <col min="3341" max="3341" width="3.5" bestFit="1" customWidth="1"/>
    <col min="3342" max="3342" width="13.83203125" bestFit="1" customWidth="1"/>
    <col min="3343" max="3343" width="3.5" bestFit="1" customWidth="1"/>
    <col min="3344" max="3344" width="29.33203125" bestFit="1" customWidth="1"/>
    <col min="3585" max="3585" width="3.5" bestFit="1" customWidth="1"/>
    <col min="3586" max="3586" width="7.5" bestFit="1" customWidth="1"/>
    <col min="3587" max="3587" width="9.5" bestFit="1" customWidth="1"/>
    <col min="3588" max="3588" width="16.1640625" bestFit="1" customWidth="1"/>
    <col min="3589" max="3589" width="2.83203125" bestFit="1" customWidth="1"/>
    <col min="3590" max="3590" width="13.83203125" bestFit="1" customWidth="1"/>
    <col min="3591" max="3591" width="2.83203125" bestFit="1" customWidth="1"/>
    <col min="3592" max="3592" width="13.83203125" bestFit="1" customWidth="1"/>
    <col min="3593" max="3593" width="2.83203125" bestFit="1" customWidth="1"/>
    <col min="3594" max="3594" width="20.5" bestFit="1" customWidth="1"/>
    <col min="3595" max="3595" width="3.5" bestFit="1" customWidth="1"/>
    <col min="3596" max="3596" width="13.83203125" bestFit="1" customWidth="1"/>
    <col min="3597" max="3597" width="3.5" bestFit="1" customWidth="1"/>
    <col min="3598" max="3598" width="13.83203125" bestFit="1" customWidth="1"/>
    <col min="3599" max="3599" width="3.5" bestFit="1" customWidth="1"/>
    <col min="3600" max="3600" width="29.33203125" bestFit="1" customWidth="1"/>
    <col min="3841" max="3841" width="3.5" bestFit="1" customWidth="1"/>
    <col min="3842" max="3842" width="7.5" bestFit="1" customWidth="1"/>
    <col min="3843" max="3843" width="9.5" bestFit="1" customWidth="1"/>
    <col min="3844" max="3844" width="16.1640625" bestFit="1" customWidth="1"/>
    <col min="3845" max="3845" width="2.83203125" bestFit="1" customWidth="1"/>
    <col min="3846" max="3846" width="13.83203125" bestFit="1" customWidth="1"/>
    <col min="3847" max="3847" width="2.83203125" bestFit="1" customWidth="1"/>
    <col min="3848" max="3848" width="13.83203125" bestFit="1" customWidth="1"/>
    <col min="3849" max="3849" width="2.83203125" bestFit="1" customWidth="1"/>
    <col min="3850" max="3850" width="20.5" bestFit="1" customWidth="1"/>
    <col min="3851" max="3851" width="3.5" bestFit="1" customWidth="1"/>
    <col min="3852" max="3852" width="13.83203125" bestFit="1" customWidth="1"/>
    <col min="3853" max="3853" width="3.5" bestFit="1" customWidth="1"/>
    <col min="3854" max="3854" width="13.83203125" bestFit="1" customWidth="1"/>
    <col min="3855" max="3855" width="3.5" bestFit="1" customWidth="1"/>
    <col min="3856" max="3856" width="29.33203125" bestFit="1" customWidth="1"/>
    <col min="4097" max="4097" width="3.5" bestFit="1" customWidth="1"/>
    <col min="4098" max="4098" width="7.5" bestFit="1" customWidth="1"/>
    <col min="4099" max="4099" width="9.5" bestFit="1" customWidth="1"/>
    <col min="4100" max="4100" width="16.1640625" bestFit="1" customWidth="1"/>
    <col min="4101" max="4101" width="2.83203125" bestFit="1" customWidth="1"/>
    <col min="4102" max="4102" width="13.83203125" bestFit="1" customWidth="1"/>
    <col min="4103" max="4103" width="2.83203125" bestFit="1" customWidth="1"/>
    <col min="4104" max="4104" width="13.83203125" bestFit="1" customWidth="1"/>
    <col min="4105" max="4105" width="2.83203125" bestFit="1" customWidth="1"/>
    <col min="4106" max="4106" width="20.5" bestFit="1" customWidth="1"/>
    <col min="4107" max="4107" width="3.5" bestFit="1" customWidth="1"/>
    <col min="4108" max="4108" width="13.83203125" bestFit="1" customWidth="1"/>
    <col min="4109" max="4109" width="3.5" bestFit="1" customWidth="1"/>
    <col min="4110" max="4110" width="13.83203125" bestFit="1" customWidth="1"/>
    <col min="4111" max="4111" width="3.5" bestFit="1" customWidth="1"/>
    <col min="4112" max="4112" width="29.33203125" bestFit="1" customWidth="1"/>
    <col min="4353" max="4353" width="3.5" bestFit="1" customWidth="1"/>
    <col min="4354" max="4354" width="7.5" bestFit="1" customWidth="1"/>
    <col min="4355" max="4355" width="9.5" bestFit="1" customWidth="1"/>
    <col min="4356" max="4356" width="16.1640625" bestFit="1" customWidth="1"/>
    <col min="4357" max="4357" width="2.83203125" bestFit="1" customWidth="1"/>
    <col min="4358" max="4358" width="13.83203125" bestFit="1" customWidth="1"/>
    <col min="4359" max="4359" width="2.83203125" bestFit="1" customWidth="1"/>
    <col min="4360" max="4360" width="13.83203125" bestFit="1" customWidth="1"/>
    <col min="4361" max="4361" width="2.83203125" bestFit="1" customWidth="1"/>
    <col min="4362" max="4362" width="20.5" bestFit="1" customWidth="1"/>
    <col min="4363" max="4363" width="3.5" bestFit="1" customWidth="1"/>
    <col min="4364" max="4364" width="13.83203125" bestFit="1" customWidth="1"/>
    <col min="4365" max="4365" width="3.5" bestFit="1" customWidth="1"/>
    <col min="4366" max="4366" width="13.83203125" bestFit="1" customWidth="1"/>
    <col min="4367" max="4367" width="3.5" bestFit="1" customWidth="1"/>
    <col min="4368" max="4368" width="29.33203125" bestFit="1" customWidth="1"/>
    <col min="4609" max="4609" width="3.5" bestFit="1" customWidth="1"/>
    <col min="4610" max="4610" width="7.5" bestFit="1" customWidth="1"/>
    <col min="4611" max="4611" width="9.5" bestFit="1" customWidth="1"/>
    <col min="4612" max="4612" width="16.1640625" bestFit="1" customWidth="1"/>
    <col min="4613" max="4613" width="2.83203125" bestFit="1" customWidth="1"/>
    <col min="4614" max="4614" width="13.83203125" bestFit="1" customWidth="1"/>
    <col min="4615" max="4615" width="2.83203125" bestFit="1" customWidth="1"/>
    <col min="4616" max="4616" width="13.83203125" bestFit="1" customWidth="1"/>
    <col min="4617" max="4617" width="2.83203125" bestFit="1" customWidth="1"/>
    <col min="4618" max="4618" width="20.5" bestFit="1" customWidth="1"/>
    <col min="4619" max="4619" width="3.5" bestFit="1" customWidth="1"/>
    <col min="4620" max="4620" width="13.83203125" bestFit="1" customWidth="1"/>
    <col min="4621" max="4621" width="3.5" bestFit="1" customWidth="1"/>
    <col min="4622" max="4622" width="13.83203125" bestFit="1" customWidth="1"/>
    <col min="4623" max="4623" width="3.5" bestFit="1" customWidth="1"/>
    <col min="4624" max="4624" width="29.33203125" bestFit="1" customWidth="1"/>
    <col min="4865" max="4865" width="3.5" bestFit="1" customWidth="1"/>
    <col min="4866" max="4866" width="7.5" bestFit="1" customWidth="1"/>
    <col min="4867" max="4867" width="9.5" bestFit="1" customWidth="1"/>
    <col min="4868" max="4868" width="16.1640625" bestFit="1" customWidth="1"/>
    <col min="4869" max="4869" width="2.83203125" bestFit="1" customWidth="1"/>
    <col min="4870" max="4870" width="13.83203125" bestFit="1" customWidth="1"/>
    <col min="4871" max="4871" width="2.83203125" bestFit="1" customWidth="1"/>
    <col min="4872" max="4872" width="13.83203125" bestFit="1" customWidth="1"/>
    <col min="4873" max="4873" width="2.83203125" bestFit="1" customWidth="1"/>
    <col min="4874" max="4874" width="20.5" bestFit="1" customWidth="1"/>
    <col min="4875" max="4875" width="3.5" bestFit="1" customWidth="1"/>
    <col min="4876" max="4876" width="13.83203125" bestFit="1" customWidth="1"/>
    <col min="4877" max="4877" width="3.5" bestFit="1" customWidth="1"/>
    <col min="4878" max="4878" width="13.83203125" bestFit="1" customWidth="1"/>
    <col min="4879" max="4879" width="3.5" bestFit="1" customWidth="1"/>
    <col min="4880" max="4880" width="29.33203125" bestFit="1" customWidth="1"/>
    <col min="5121" max="5121" width="3.5" bestFit="1" customWidth="1"/>
    <col min="5122" max="5122" width="7.5" bestFit="1" customWidth="1"/>
    <col min="5123" max="5123" width="9.5" bestFit="1" customWidth="1"/>
    <col min="5124" max="5124" width="16.1640625" bestFit="1" customWidth="1"/>
    <col min="5125" max="5125" width="2.83203125" bestFit="1" customWidth="1"/>
    <col min="5126" max="5126" width="13.83203125" bestFit="1" customWidth="1"/>
    <col min="5127" max="5127" width="2.83203125" bestFit="1" customWidth="1"/>
    <col min="5128" max="5128" width="13.83203125" bestFit="1" customWidth="1"/>
    <col min="5129" max="5129" width="2.83203125" bestFit="1" customWidth="1"/>
    <col min="5130" max="5130" width="20.5" bestFit="1" customWidth="1"/>
    <col min="5131" max="5131" width="3.5" bestFit="1" customWidth="1"/>
    <col min="5132" max="5132" width="13.83203125" bestFit="1" customWidth="1"/>
    <col min="5133" max="5133" width="3.5" bestFit="1" customWidth="1"/>
    <col min="5134" max="5134" width="13.83203125" bestFit="1" customWidth="1"/>
    <col min="5135" max="5135" width="3.5" bestFit="1" customWidth="1"/>
    <col min="5136" max="5136" width="29.33203125" bestFit="1" customWidth="1"/>
    <col min="5377" max="5377" width="3.5" bestFit="1" customWidth="1"/>
    <col min="5378" max="5378" width="7.5" bestFit="1" customWidth="1"/>
    <col min="5379" max="5379" width="9.5" bestFit="1" customWidth="1"/>
    <col min="5380" max="5380" width="16.1640625" bestFit="1" customWidth="1"/>
    <col min="5381" max="5381" width="2.83203125" bestFit="1" customWidth="1"/>
    <col min="5382" max="5382" width="13.83203125" bestFit="1" customWidth="1"/>
    <col min="5383" max="5383" width="2.83203125" bestFit="1" customWidth="1"/>
    <col min="5384" max="5384" width="13.83203125" bestFit="1" customWidth="1"/>
    <col min="5385" max="5385" width="2.83203125" bestFit="1" customWidth="1"/>
    <col min="5386" max="5386" width="20.5" bestFit="1" customWidth="1"/>
    <col min="5387" max="5387" width="3.5" bestFit="1" customWidth="1"/>
    <col min="5388" max="5388" width="13.83203125" bestFit="1" customWidth="1"/>
    <col min="5389" max="5389" width="3.5" bestFit="1" customWidth="1"/>
    <col min="5390" max="5390" width="13.83203125" bestFit="1" customWidth="1"/>
    <col min="5391" max="5391" width="3.5" bestFit="1" customWidth="1"/>
    <col min="5392" max="5392" width="29.33203125" bestFit="1" customWidth="1"/>
    <col min="5633" max="5633" width="3.5" bestFit="1" customWidth="1"/>
    <col min="5634" max="5634" width="7.5" bestFit="1" customWidth="1"/>
    <col min="5635" max="5635" width="9.5" bestFit="1" customWidth="1"/>
    <col min="5636" max="5636" width="16.1640625" bestFit="1" customWidth="1"/>
    <col min="5637" max="5637" width="2.83203125" bestFit="1" customWidth="1"/>
    <col min="5638" max="5638" width="13.83203125" bestFit="1" customWidth="1"/>
    <col min="5639" max="5639" width="2.83203125" bestFit="1" customWidth="1"/>
    <col min="5640" max="5640" width="13.83203125" bestFit="1" customWidth="1"/>
    <col min="5641" max="5641" width="2.83203125" bestFit="1" customWidth="1"/>
    <col min="5642" max="5642" width="20.5" bestFit="1" customWidth="1"/>
    <col min="5643" max="5643" width="3.5" bestFit="1" customWidth="1"/>
    <col min="5644" max="5644" width="13.83203125" bestFit="1" customWidth="1"/>
    <col min="5645" max="5645" width="3.5" bestFit="1" customWidth="1"/>
    <col min="5646" max="5646" width="13.83203125" bestFit="1" customWidth="1"/>
    <col min="5647" max="5647" width="3.5" bestFit="1" customWidth="1"/>
    <col min="5648" max="5648" width="29.33203125" bestFit="1" customWidth="1"/>
    <col min="5889" max="5889" width="3.5" bestFit="1" customWidth="1"/>
    <col min="5890" max="5890" width="7.5" bestFit="1" customWidth="1"/>
    <col min="5891" max="5891" width="9.5" bestFit="1" customWidth="1"/>
    <col min="5892" max="5892" width="16.1640625" bestFit="1" customWidth="1"/>
    <col min="5893" max="5893" width="2.83203125" bestFit="1" customWidth="1"/>
    <col min="5894" max="5894" width="13.83203125" bestFit="1" customWidth="1"/>
    <col min="5895" max="5895" width="2.83203125" bestFit="1" customWidth="1"/>
    <col min="5896" max="5896" width="13.83203125" bestFit="1" customWidth="1"/>
    <col min="5897" max="5897" width="2.83203125" bestFit="1" customWidth="1"/>
    <col min="5898" max="5898" width="20.5" bestFit="1" customWidth="1"/>
    <col min="5899" max="5899" width="3.5" bestFit="1" customWidth="1"/>
    <col min="5900" max="5900" width="13.83203125" bestFit="1" customWidth="1"/>
    <col min="5901" max="5901" width="3.5" bestFit="1" customWidth="1"/>
    <col min="5902" max="5902" width="13.83203125" bestFit="1" customWidth="1"/>
    <col min="5903" max="5903" width="3.5" bestFit="1" customWidth="1"/>
    <col min="5904" max="5904" width="29.33203125" bestFit="1" customWidth="1"/>
    <col min="6145" max="6145" width="3.5" bestFit="1" customWidth="1"/>
    <col min="6146" max="6146" width="7.5" bestFit="1" customWidth="1"/>
    <col min="6147" max="6147" width="9.5" bestFit="1" customWidth="1"/>
    <col min="6148" max="6148" width="16.1640625" bestFit="1" customWidth="1"/>
    <col min="6149" max="6149" width="2.83203125" bestFit="1" customWidth="1"/>
    <col min="6150" max="6150" width="13.83203125" bestFit="1" customWidth="1"/>
    <col min="6151" max="6151" width="2.83203125" bestFit="1" customWidth="1"/>
    <col min="6152" max="6152" width="13.83203125" bestFit="1" customWidth="1"/>
    <col min="6153" max="6153" width="2.83203125" bestFit="1" customWidth="1"/>
    <col min="6154" max="6154" width="20.5" bestFit="1" customWidth="1"/>
    <col min="6155" max="6155" width="3.5" bestFit="1" customWidth="1"/>
    <col min="6156" max="6156" width="13.83203125" bestFit="1" customWidth="1"/>
    <col min="6157" max="6157" width="3.5" bestFit="1" customWidth="1"/>
    <col min="6158" max="6158" width="13.83203125" bestFit="1" customWidth="1"/>
    <col min="6159" max="6159" width="3.5" bestFit="1" customWidth="1"/>
    <col min="6160" max="6160" width="29.33203125" bestFit="1" customWidth="1"/>
    <col min="6401" max="6401" width="3.5" bestFit="1" customWidth="1"/>
    <col min="6402" max="6402" width="7.5" bestFit="1" customWidth="1"/>
    <col min="6403" max="6403" width="9.5" bestFit="1" customWidth="1"/>
    <col min="6404" max="6404" width="16.1640625" bestFit="1" customWidth="1"/>
    <col min="6405" max="6405" width="2.83203125" bestFit="1" customWidth="1"/>
    <col min="6406" max="6406" width="13.83203125" bestFit="1" customWidth="1"/>
    <col min="6407" max="6407" width="2.83203125" bestFit="1" customWidth="1"/>
    <col min="6408" max="6408" width="13.83203125" bestFit="1" customWidth="1"/>
    <col min="6409" max="6409" width="2.83203125" bestFit="1" customWidth="1"/>
    <col min="6410" max="6410" width="20.5" bestFit="1" customWidth="1"/>
    <col min="6411" max="6411" width="3.5" bestFit="1" customWidth="1"/>
    <col min="6412" max="6412" width="13.83203125" bestFit="1" customWidth="1"/>
    <col min="6413" max="6413" width="3.5" bestFit="1" customWidth="1"/>
    <col min="6414" max="6414" width="13.83203125" bestFit="1" customWidth="1"/>
    <col min="6415" max="6415" width="3.5" bestFit="1" customWidth="1"/>
    <col min="6416" max="6416" width="29.33203125" bestFit="1" customWidth="1"/>
    <col min="6657" max="6657" width="3.5" bestFit="1" customWidth="1"/>
    <col min="6658" max="6658" width="7.5" bestFit="1" customWidth="1"/>
    <col min="6659" max="6659" width="9.5" bestFit="1" customWidth="1"/>
    <col min="6660" max="6660" width="16.1640625" bestFit="1" customWidth="1"/>
    <col min="6661" max="6661" width="2.83203125" bestFit="1" customWidth="1"/>
    <col min="6662" max="6662" width="13.83203125" bestFit="1" customWidth="1"/>
    <col min="6663" max="6663" width="2.83203125" bestFit="1" customWidth="1"/>
    <col min="6664" max="6664" width="13.83203125" bestFit="1" customWidth="1"/>
    <col min="6665" max="6665" width="2.83203125" bestFit="1" customWidth="1"/>
    <col min="6666" max="6666" width="20.5" bestFit="1" customWidth="1"/>
    <col min="6667" max="6667" width="3.5" bestFit="1" customWidth="1"/>
    <col min="6668" max="6668" width="13.83203125" bestFit="1" customWidth="1"/>
    <col min="6669" max="6669" width="3.5" bestFit="1" customWidth="1"/>
    <col min="6670" max="6670" width="13.83203125" bestFit="1" customWidth="1"/>
    <col min="6671" max="6671" width="3.5" bestFit="1" customWidth="1"/>
    <col min="6672" max="6672" width="29.33203125" bestFit="1" customWidth="1"/>
    <col min="6913" max="6913" width="3.5" bestFit="1" customWidth="1"/>
    <col min="6914" max="6914" width="7.5" bestFit="1" customWidth="1"/>
    <col min="6915" max="6915" width="9.5" bestFit="1" customWidth="1"/>
    <col min="6916" max="6916" width="16.1640625" bestFit="1" customWidth="1"/>
    <col min="6917" max="6917" width="2.83203125" bestFit="1" customWidth="1"/>
    <col min="6918" max="6918" width="13.83203125" bestFit="1" customWidth="1"/>
    <col min="6919" max="6919" width="2.83203125" bestFit="1" customWidth="1"/>
    <col min="6920" max="6920" width="13.83203125" bestFit="1" customWidth="1"/>
    <col min="6921" max="6921" width="2.83203125" bestFit="1" customWidth="1"/>
    <col min="6922" max="6922" width="20.5" bestFit="1" customWidth="1"/>
    <col min="6923" max="6923" width="3.5" bestFit="1" customWidth="1"/>
    <col min="6924" max="6924" width="13.83203125" bestFit="1" customWidth="1"/>
    <col min="6925" max="6925" width="3.5" bestFit="1" customWidth="1"/>
    <col min="6926" max="6926" width="13.83203125" bestFit="1" customWidth="1"/>
    <col min="6927" max="6927" width="3.5" bestFit="1" customWidth="1"/>
    <col min="6928" max="6928" width="29.33203125" bestFit="1" customWidth="1"/>
    <col min="7169" max="7169" width="3.5" bestFit="1" customWidth="1"/>
    <col min="7170" max="7170" width="7.5" bestFit="1" customWidth="1"/>
    <col min="7171" max="7171" width="9.5" bestFit="1" customWidth="1"/>
    <col min="7172" max="7172" width="16.1640625" bestFit="1" customWidth="1"/>
    <col min="7173" max="7173" width="2.83203125" bestFit="1" customWidth="1"/>
    <col min="7174" max="7174" width="13.83203125" bestFit="1" customWidth="1"/>
    <col min="7175" max="7175" width="2.83203125" bestFit="1" customWidth="1"/>
    <col min="7176" max="7176" width="13.83203125" bestFit="1" customWidth="1"/>
    <col min="7177" max="7177" width="2.83203125" bestFit="1" customWidth="1"/>
    <col min="7178" max="7178" width="20.5" bestFit="1" customWidth="1"/>
    <col min="7179" max="7179" width="3.5" bestFit="1" customWidth="1"/>
    <col min="7180" max="7180" width="13.83203125" bestFit="1" customWidth="1"/>
    <col min="7181" max="7181" width="3.5" bestFit="1" customWidth="1"/>
    <col min="7182" max="7182" width="13.83203125" bestFit="1" customWidth="1"/>
    <col min="7183" max="7183" width="3.5" bestFit="1" customWidth="1"/>
    <col min="7184" max="7184" width="29.33203125" bestFit="1" customWidth="1"/>
    <col min="7425" max="7425" width="3.5" bestFit="1" customWidth="1"/>
    <col min="7426" max="7426" width="7.5" bestFit="1" customWidth="1"/>
    <col min="7427" max="7427" width="9.5" bestFit="1" customWidth="1"/>
    <col min="7428" max="7428" width="16.1640625" bestFit="1" customWidth="1"/>
    <col min="7429" max="7429" width="2.83203125" bestFit="1" customWidth="1"/>
    <col min="7430" max="7430" width="13.83203125" bestFit="1" customWidth="1"/>
    <col min="7431" max="7431" width="2.83203125" bestFit="1" customWidth="1"/>
    <col min="7432" max="7432" width="13.83203125" bestFit="1" customWidth="1"/>
    <col min="7433" max="7433" width="2.83203125" bestFit="1" customWidth="1"/>
    <col min="7434" max="7434" width="20.5" bestFit="1" customWidth="1"/>
    <col min="7435" max="7435" width="3.5" bestFit="1" customWidth="1"/>
    <col min="7436" max="7436" width="13.83203125" bestFit="1" customWidth="1"/>
    <col min="7437" max="7437" width="3.5" bestFit="1" customWidth="1"/>
    <col min="7438" max="7438" width="13.83203125" bestFit="1" customWidth="1"/>
    <col min="7439" max="7439" width="3.5" bestFit="1" customWidth="1"/>
    <col min="7440" max="7440" width="29.33203125" bestFit="1" customWidth="1"/>
    <col min="7681" max="7681" width="3.5" bestFit="1" customWidth="1"/>
    <col min="7682" max="7682" width="7.5" bestFit="1" customWidth="1"/>
    <col min="7683" max="7683" width="9.5" bestFit="1" customWidth="1"/>
    <col min="7684" max="7684" width="16.1640625" bestFit="1" customWidth="1"/>
    <col min="7685" max="7685" width="2.83203125" bestFit="1" customWidth="1"/>
    <col min="7686" max="7686" width="13.83203125" bestFit="1" customWidth="1"/>
    <col min="7687" max="7687" width="2.83203125" bestFit="1" customWidth="1"/>
    <col min="7688" max="7688" width="13.83203125" bestFit="1" customWidth="1"/>
    <col min="7689" max="7689" width="2.83203125" bestFit="1" customWidth="1"/>
    <col min="7690" max="7690" width="20.5" bestFit="1" customWidth="1"/>
    <col min="7691" max="7691" width="3.5" bestFit="1" customWidth="1"/>
    <col min="7692" max="7692" width="13.83203125" bestFit="1" customWidth="1"/>
    <col min="7693" max="7693" width="3.5" bestFit="1" customWidth="1"/>
    <col min="7694" max="7694" width="13.83203125" bestFit="1" customWidth="1"/>
    <col min="7695" max="7695" width="3.5" bestFit="1" customWidth="1"/>
    <col min="7696" max="7696" width="29.33203125" bestFit="1" customWidth="1"/>
    <col min="7937" max="7937" width="3.5" bestFit="1" customWidth="1"/>
    <col min="7938" max="7938" width="7.5" bestFit="1" customWidth="1"/>
    <col min="7939" max="7939" width="9.5" bestFit="1" customWidth="1"/>
    <col min="7940" max="7940" width="16.1640625" bestFit="1" customWidth="1"/>
    <col min="7941" max="7941" width="2.83203125" bestFit="1" customWidth="1"/>
    <col min="7942" max="7942" width="13.83203125" bestFit="1" customWidth="1"/>
    <col min="7943" max="7943" width="2.83203125" bestFit="1" customWidth="1"/>
    <col min="7944" max="7944" width="13.83203125" bestFit="1" customWidth="1"/>
    <col min="7945" max="7945" width="2.83203125" bestFit="1" customWidth="1"/>
    <col min="7946" max="7946" width="20.5" bestFit="1" customWidth="1"/>
    <col min="7947" max="7947" width="3.5" bestFit="1" customWidth="1"/>
    <col min="7948" max="7948" width="13.83203125" bestFit="1" customWidth="1"/>
    <col min="7949" max="7949" width="3.5" bestFit="1" customWidth="1"/>
    <col min="7950" max="7950" width="13.83203125" bestFit="1" customWidth="1"/>
    <col min="7951" max="7951" width="3.5" bestFit="1" customWidth="1"/>
    <col min="7952" max="7952" width="29.33203125" bestFit="1" customWidth="1"/>
    <col min="8193" max="8193" width="3.5" bestFit="1" customWidth="1"/>
    <col min="8194" max="8194" width="7.5" bestFit="1" customWidth="1"/>
    <col min="8195" max="8195" width="9.5" bestFit="1" customWidth="1"/>
    <col min="8196" max="8196" width="16.1640625" bestFit="1" customWidth="1"/>
    <col min="8197" max="8197" width="2.83203125" bestFit="1" customWidth="1"/>
    <col min="8198" max="8198" width="13.83203125" bestFit="1" customWidth="1"/>
    <col min="8199" max="8199" width="2.83203125" bestFit="1" customWidth="1"/>
    <col min="8200" max="8200" width="13.83203125" bestFit="1" customWidth="1"/>
    <col min="8201" max="8201" width="2.83203125" bestFit="1" customWidth="1"/>
    <col min="8202" max="8202" width="20.5" bestFit="1" customWidth="1"/>
    <col min="8203" max="8203" width="3.5" bestFit="1" customWidth="1"/>
    <col min="8204" max="8204" width="13.83203125" bestFit="1" customWidth="1"/>
    <col min="8205" max="8205" width="3.5" bestFit="1" customWidth="1"/>
    <col min="8206" max="8206" width="13.83203125" bestFit="1" customWidth="1"/>
    <col min="8207" max="8207" width="3.5" bestFit="1" customWidth="1"/>
    <col min="8208" max="8208" width="29.33203125" bestFit="1" customWidth="1"/>
    <col min="8449" max="8449" width="3.5" bestFit="1" customWidth="1"/>
    <col min="8450" max="8450" width="7.5" bestFit="1" customWidth="1"/>
    <col min="8451" max="8451" width="9.5" bestFit="1" customWidth="1"/>
    <col min="8452" max="8452" width="16.1640625" bestFit="1" customWidth="1"/>
    <col min="8453" max="8453" width="2.83203125" bestFit="1" customWidth="1"/>
    <col min="8454" max="8454" width="13.83203125" bestFit="1" customWidth="1"/>
    <col min="8455" max="8455" width="2.83203125" bestFit="1" customWidth="1"/>
    <col min="8456" max="8456" width="13.83203125" bestFit="1" customWidth="1"/>
    <col min="8457" max="8457" width="2.83203125" bestFit="1" customWidth="1"/>
    <col min="8458" max="8458" width="20.5" bestFit="1" customWidth="1"/>
    <col min="8459" max="8459" width="3.5" bestFit="1" customWidth="1"/>
    <col min="8460" max="8460" width="13.83203125" bestFit="1" customWidth="1"/>
    <col min="8461" max="8461" width="3.5" bestFit="1" customWidth="1"/>
    <col min="8462" max="8462" width="13.83203125" bestFit="1" customWidth="1"/>
    <col min="8463" max="8463" width="3.5" bestFit="1" customWidth="1"/>
    <col min="8464" max="8464" width="29.33203125" bestFit="1" customWidth="1"/>
    <col min="8705" max="8705" width="3.5" bestFit="1" customWidth="1"/>
    <col min="8706" max="8706" width="7.5" bestFit="1" customWidth="1"/>
    <col min="8707" max="8707" width="9.5" bestFit="1" customWidth="1"/>
    <col min="8708" max="8708" width="16.1640625" bestFit="1" customWidth="1"/>
    <col min="8709" max="8709" width="2.83203125" bestFit="1" customWidth="1"/>
    <col min="8710" max="8710" width="13.83203125" bestFit="1" customWidth="1"/>
    <col min="8711" max="8711" width="2.83203125" bestFit="1" customWidth="1"/>
    <col min="8712" max="8712" width="13.83203125" bestFit="1" customWidth="1"/>
    <col min="8713" max="8713" width="2.83203125" bestFit="1" customWidth="1"/>
    <col min="8714" max="8714" width="20.5" bestFit="1" customWidth="1"/>
    <col min="8715" max="8715" width="3.5" bestFit="1" customWidth="1"/>
    <col min="8716" max="8716" width="13.83203125" bestFit="1" customWidth="1"/>
    <col min="8717" max="8717" width="3.5" bestFit="1" customWidth="1"/>
    <col min="8718" max="8718" width="13.83203125" bestFit="1" customWidth="1"/>
    <col min="8719" max="8719" width="3.5" bestFit="1" customWidth="1"/>
    <col min="8720" max="8720" width="29.33203125" bestFit="1" customWidth="1"/>
    <col min="8961" max="8961" width="3.5" bestFit="1" customWidth="1"/>
    <col min="8962" max="8962" width="7.5" bestFit="1" customWidth="1"/>
    <col min="8963" max="8963" width="9.5" bestFit="1" customWidth="1"/>
    <col min="8964" max="8964" width="16.1640625" bestFit="1" customWidth="1"/>
    <col min="8965" max="8965" width="2.83203125" bestFit="1" customWidth="1"/>
    <col min="8966" max="8966" width="13.83203125" bestFit="1" customWidth="1"/>
    <col min="8967" max="8967" width="2.83203125" bestFit="1" customWidth="1"/>
    <col min="8968" max="8968" width="13.83203125" bestFit="1" customWidth="1"/>
    <col min="8969" max="8969" width="2.83203125" bestFit="1" customWidth="1"/>
    <col min="8970" max="8970" width="20.5" bestFit="1" customWidth="1"/>
    <col min="8971" max="8971" width="3.5" bestFit="1" customWidth="1"/>
    <col min="8972" max="8972" width="13.83203125" bestFit="1" customWidth="1"/>
    <col min="8973" max="8973" width="3.5" bestFit="1" customWidth="1"/>
    <col min="8974" max="8974" width="13.83203125" bestFit="1" customWidth="1"/>
    <col min="8975" max="8975" width="3.5" bestFit="1" customWidth="1"/>
    <col min="8976" max="8976" width="29.33203125" bestFit="1" customWidth="1"/>
    <col min="9217" max="9217" width="3.5" bestFit="1" customWidth="1"/>
    <col min="9218" max="9218" width="7.5" bestFit="1" customWidth="1"/>
    <col min="9219" max="9219" width="9.5" bestFit="1" customWidth="1"/>
    <col min="9220" max="9220" width="16.1640625" bestFit="1" customWidth="1"/>
    <col min="9221" max="9221" width="2.83203125" bestFit="1" customWidth="1"/>
    <col min="9222" max="9222" width="13.83203125" bestFit="1" customWidth="1"/>
    <col min="9223" max="9223" width="2.83203125" bestFit="1" customWidth="1"/>
    <col min="9224" max="9224" width="13.83203125" bestFit="1" customWidth="1"/>
    <col min="9225" max="9225" width="2.83203125" bestFit="1" customWidth="1"/>
    <col min="9226" max="9226" width="20.5" bestFit="1" customWidth="1"/>
    <col min="9227" max="9227" width="3.5" bestFit="1" customWidth="1"/>
    <col min="9228" max="9228" width="13.83203125" bestFit="1" customWidth="1"/>
    <col min="9229" max="9229" width="3.5" bestFit="1" customWidth="1"/>
    <col min="9230" max="9230" width="13.83203125" bestFit="1" customWidth="1"/>
    <col min="9231" max="9231" width="3.5" bestFit="1" customWidth="1"/>
    <col min="9232" max="9232" width="29.33203125" bestFit="1" customWidth="1"/>
    <col min="9473" max="9473" width="3.5" bestFit="1" customWidth="1"/>
    <col min="9474" max="9474" width="7.5" bestFit="1" customWidth="1"/>
    <col min="9475" max="9475" width="9.5" bestFit="1" customWidth="1"/>
    <col min="9476" max="9476" width="16.1640625" bestFit="1" customWidth="1"/>
    <col min="9477" max="9477" width="2.83203125" bestFit="1" customWidth="1"/>
    <col min="9478" max="9478" width="13.83203125" bestFit="1" customWidth="1"/>
    <col min="9479" max="9479" width="2.83203125" bestFit="1" customWidth="1"/>
    <col min="9480" max="9480" width="13.83203125" bestFit="1" customWidth="1"/>
    <col min="9481" max="9481" width="2.83203125" bestFit="1" customWidth="1"/>
    <col min="9482" max="9482" width="20.5" bestFit="1" customWidth="1"/>
    <col min="9483" max="9483" width="3.5" bestFit="1" customWidth="1"/>
    <col min="9484" max="9484" width="13.83203125" bestFit="1" customWidth="1"/>
    <col min="9485" max="9485" width="3.5" bestFit="1" customWidth="1"/>
    <col min="9486" max="9486" width="13.83203125" bestFit="1" customWidth="1"/>
    <col min="9487" max="9487" width="3.5" bestFit="1" customWidth="1"/>
    <col min="9488" max="9488" width="29.33203125" bestFit="1" customWidth="1"/>
    <col min="9729" max="9729" width="3.5" bestFit="1" customWidth="1"/>
    <col min="9730" max="9730" width="7.5" bestFit="1" customWidth="1"/>
    <col min="9731" max="9731" width="9.5" bestFit="1" customWidth="1"/>
    <col min="9732" max="9732" width="16.1640625" bestFit="1" customWidth="1"/>
    <col min="9733" max="9733" width="2.83203125" bestFit="1" customWidth="1"/>
    <col min="9734" max="9734" width="13.83203125" bestFit="1" customWidth="1"/>
    <col min="9735" max="9735" width="2.83203125" bestFit="1" customWidth="1"/>
    <col min="9736" max="9736" width="13.83203125" bestFit="1" customWidth="1"/>
    <col min="9737" max="9737" width="2.83203125" bestFit="1" customWidth="1"/>
    <col min="9738" max="9738" width="20.5" bestFit="1" customWidth="1"/>
    <col min="9739" max="9739" width="3.5" bestFit="1" customWidth="1"/>
    <col min="9740" max="9740" width="13.83203125" bestFit="1" customWidth="1"/>
    <col min="9741" max="9741" width="3.5" bestFit="1" customWidth="1"/>
    <col min="9742" max="9742" width="13.83203125" bestFit="1" customWidth="1"/>
    <col min="9743" max="9743" width="3.5" bestFit="1" customWidth="1"/>
    <col min="9744" max="9744" width="29.33203125" bestFit="1" customWidth="1"/>
    <col min="9985" max="9985" width="3.5" bestFit="1" customWidth="1"/>
    <col min="9986" max="9986" width="7.5" bestFit="1" customWidth="1"/>
    <col min="9987" max="9987" width="9.5" bestFit="1" customWidth="1"/>
    <col min="9988" max="9988" width="16.1640625" bestFit="1" customWidth="1"/>
    <col min="9989" max="9989" width="2.83203125" bestFit="1" customWidth="1"/>
    <col min="9990" max="9990" width="13.83203125" bestFit="1" customWidth="1"/>
    <col min="9991" max="9991" width="2.83203125" bestFit="1" customWidth="1"/>
    <col min="9992" max="9992" width="13.83203125" bestFit="1" customWidth="1"/>
    <col min="9993" max="9993" width="2.83203125" bestFit="1" customWidth="1"/>
    <col min="9994" max="9994" width="20.5" bestFit="1" customWidth="1"/>
    <col min="9995" max="9995" width="3.5" bestFit="1" customWidth="1"/>
    <col min="9996" max="9996" width="13.83203125" bestFit="1" customWidth="1"/>
    <col min="9997" max="9997" width="3.5" bestFit="1" customWidth="1"/>
    <col min="9998" max="9998" width="13.83203125" bestFit="1" customWidth="1"/>
    <col min="9999" max="9999" width="3.5" bestFit="1" customWidth="1"/>
    <col min="10000" max="10000" width="29.33203125" bestFit="1" customWidth="1"/>
    <col min="10241" max="10241" width="3.5" bestFit="1" customWidth="1"/>
    <col min="10242" max="10242" width="7.5" bestFit="1" customWidth="1"/>
    <col min="10243" max="10243" width="9.5" bestFit="1" customWidth="1"/>
    <col min="10244" max="10244" width="16.1640625" bestFit="1" customWidth="1"/>
    <col min="10245" max="10245" width="2.83203125" bestFit="1" customWidth="1"/>
    <col min="10246" max="10246" width="13.83203125" bestFit="1" customWidth="1"/>
    <col min="10247" max="10247" width="2.83203125" bestFit="1" customWidth="1"/>
    <col min="10248" max="10248" width="13.83203125" bestFit="1" customWidth="1"/>
    <col min="10249" max="10249" width="2.83203125" bestFit="1" customWidth="1"/>
    <col min="10250" max="10250" width="20.5" bestFit="1" customWidth="1"/>
    <col min="10251" max="10251" width="3.5" bestFit="1" customWidth="1"/>
    <col min="10252" max="10252" width="13.83203125" bestFit="1" customWidth="1"/>
    <col min="10253" max="10253" width="3.5" bestFit="1" customWidth="1"/>
    <col min="10254" max="10254" width="13.83203125" bestFit="1" customWidth="1"/>
    <col min="10255" max="10255" width="3.5" bestFit="1" customWidth="1"/>
    <col min="10256" max="10256" width="29.33203125" bestFit="1" customWidth="1"/>
    <col min="10497" max="10497" width="3.5" bestFit="1" customWidth="1"/>
    <col min="10498" max="10498" width="7.5" bestFit="1" customWidth="1"/>
    <col min="10499" max="10499" width="9.5" bestFit="1" customWidth="1"/>
    <col min="10500" max="10500" width="16.1640625" bestFit="1" customWidth="1"/>
    <col min="10501" max="10501" width="2.83203125" bestFit="1" customWidth="1"/>
    <col min="10502" max="10502" width="13.83203125" bestFit="1" customWidth="1"/>
    <col min="10503" max="10503" width="2.83203125" bestFit="1" customWidth="1"/>
    <col min="10504" max="10504" width="13.83203125" bestFit="1" customWidth="1"/>
    <col min="10505" max="10505" width="2.83203125" bestFit="1" customWidth="1"/>
    <col min="10506" max="10506" width="20.5" bestFit="1" customWidth="1"/>
    <col min="10507" max="10507" width="3.5" bestFit="1" customWidth="1"/>
    <col min="10508" max="10508" width="13.83203125" bestFit="1" customWidth="1"/>
    <col min="10509" max="10509" width="3.5" bestFit="1" customWidth="1"/>
    <col min="10510" max="10510" width="13.83203125" bestFit="1" customWidth="1"/>
    <col min="10511" max="10511" width="3.5" bestFit="1" customWidth="1"/>
    <col min="10512" max="10512" width="29.33203125" bestFit="1" customWidth="1"/>
    <col min="10753" max="10753" width="3.5" bestFit="1" customWidth="1"/>
    <col min="10754" max="10754" width="7.5" bestFit="1" customWidth="1"/>
    <col min="10755" max="10755" width="9.5" bestFit="1" customWidth="1"/>
    <col min="10756" max="10756" width="16.1640625" bestFit="1" customWidth="1"/>
    <col min="10757" max="10757" width="2.83203125" bestFit="1" customWidth="1"/>
    <col min="10758" max="10758" width="13.83203125" bestFit="1" customWidth="1"/>
    <col min="10759" max="10759" width="2.83203125" bestFit="1" customWidth="1"/>
    <col min="10760" max="10760" width="13.83203125" bestFit="1" customWidth="1"/>
    <col min="10761" max="10761" width="2.83203125" bestFit="1" customWidth="1"/>
    <col min="10762" max="10762" width="20.5" bestFit="1" customWidth="1"/>
    <col min="10763" max="10763" width="3.5" bestFit="1" customWidth="1"/>
    <col min="10764" max="10764" width="13.83203125" bestFit="1" customWidth="1"/>
    <col min="10765" max="10765" width="3.5" bestFit="1" customWidth="1"/>
    <col min="10766" max="10766" width="13.83203125" bestFit="1" customWidth="1"/>
    <col min="10767" max="10767" width="3.5" bestFit="1" customWidth="1"/>
    <col min="10768" max="10768" width="29.33203125" bestFit="1" customWidth="1"/>
    <col min="11009" max="11009" width="3.5" bestFit="1" customWidth="1"/>
    <col min="11010" max="11010" width="7.5" bestFit="1" customWidth="1"/>
    <col min="11011" max="11011" width="9.5" bestFit="1" customWidth="1"/>
    <col min="11012" max="11012" width="16.1640625" bestFit="1" customWidth="1"/>
    <col min="11013" max="11013" width="2.83203125" bestFit="1" customWidth="1"/>
    <col min="11014" max="11014" width="13.83203125" bestFit="1" customWidth="1"/>
    <col min="11015" max="11015" width="2.83203125" bestFit="1" customWidth="1"/>
    <col min="11016" max="11016" width="13.83203125" bestFit="1" customWidth="1"/>
    <col min="11017" max="11017" width="2.83203125" bestFit="1" customWidth="1"/>
    <col min="11018" max="11018" width="20.5" bestFit="1" customWidth="1"/>
    <col min="11019" max="11019" width="3.5" bestFit="1" customWidth="1"/>
    <col min="11020" max="11020" width="13.83203125" bestFit="1" customWidth="1"/>
    <col min="11021" max="11021" width="3.5" bestFit="1" customWidth="1"/>
    <col min="11022" max="11022" width="13.83203125" bestFit="1" customWidth="1"/>
    <col min="11023" max="11023" width="3.5" bestFit="1" customWidth="1"/>
    <col min="11024" max="11024" width="29.33203125" bestFit="1" customWidth="1"/>
    <col min="11265" max="11265" width="3.5" bestFit="1" customWidth="1"/>
    <col min="11266" max="11266" width="7.5" bestFit="1" customWidth="1"/>
    <col min="11267" max="11267" width="9.5" bestFit="1" customWidth="1"/>
    <col min="11268" max="11268" width="16.1640625" bestFit="1" customWidth="1"/>
    <col min="11269" max="11269" width="2.83203125" bestFit="1" customWidth="1"/>
    <col min="11270" max="11270" width="13.83203125" bestFit="1" customWidth="1"/>
    <col min="11271" max="11271" width="2.83203125" bestFit="1" customWidth="1"/>
    <col min="11272" max="11272" width="13.83203125" bestFit="1" customWidth="1"/>
    <col min="11273" max="11273" width="2.83203125" bestFit="1" customWidth="1"/>
    <col min="11274" max="11274" width="20.5" bestFit="1" customWidth="1"/>
    <col min="11275" max="11275" width="3.5" bestFit="1" customWidth="1"/>
    <col min="11276" max="11276" width="13.83203125" bestFit="1" customWidth="1"/>
    <col min="11277" max="11277" width="3.5" bestFit="1" customWidth="1"/>
    <col min="11278" max="11278" width="13.83203125" bestFit="1" customWidth="1"/>
    <col min="11279" max="11279" width="3.5" bestFit="1" customWidth="1"/>
    <col min="11280" max="11280" width="29.33203125" bestFit="1" customWidth="1"/>
    <col min="11521" max="11521" width="3.5" bestFit="1" customWidth="1"/>
    <col min="11522" max="11522" width="7.5" bestFit="1" customWidth="1"/>
    <col min="11523" max="11523" width="9.5" bestFit="1" customWidth="1"/>
    <col min="11524" max="11524" width="16.1640625" bestFit="1" customWidth="1"/>
    <col min="11525" max="11525" width="2.83203125" bestFit="1" customWidth="1"/>
    <col min="11526" max="11526" width="13.83203125" bestFit="1" customWidth="1"/>
    <col min="11527" max="11527" width="2.83203125" bestFit="1" customWidth="1"/>
    <col min="11528" max="11528" width="13.83203125" bestFit="1" customWidth="1"/>
    <col min="11529" max="11529" width="2.83203125" bestFit="1" customWidth="1"/>
    <col min="11530" max="11530" width="20.5" bestFit="1" customWidth="1"/>
    <col min="11531" max="11531" width="3.5" bestFit="1" customWidth="1"/>
    <col min="11532" max="11532" width="13.83203125" bestFit="1" customWidth="1"/>
    <col min="11533" max="11533" width="3.5" bestFit="1" customWidth="1"/>
    <col min="11534" max="11534" width="13.83203125" bestFit="1" customWidth="1"/>
    <col min="11535" max="11535" width="3.5" bestFit="1" customWidth="1"/>
    <col min="11536" max="11536" width="29.33203125" bestFit="1" customWidth="1"/>
    <col min="11777" max="11777" width="3.5" bestFit="1" customWidth="1"/>
    <col min="11778" max="11778" width="7.5" bestFit="1" customWidth="1"/>
    <col min="11779" max="11779" width="9.5" bestFit="1" customWidth="1"/>
    <col min="11780" max="11780" width="16.1640625" bestFit="1" customWidth="1"/>
    <col min="11781" max="11781" width="2.83203125" bestFit="1" customWidth="1"/>
    <col min="11782" max="11782" width="13.83203125" bestFit="1" customWidth="1"/>
    <col min="11783" max="11783" width="2.83203125" bestFit="1" customWidth="1"/>
    <col min="11784" max="11784" width="13.83203125" bestFit="1" customWidth="1"/>
    <col min="11785" max="11785" width="2.83203125" bestFit="1" customWidth="1"/>
    <col min="11786" max="11786" width="20.5" bestFit="1" customWidth="1"/>
    <col min="11787" max="11787" width="3.5" bestFit="1" customWidth="1"/>
    <col min="11788" max="11788" width="13.83203125" bestFit="1" customWidth="1"/>
    <col min="11789" max="11789" width="3.5" bestFit="1" customWidth="1"/>
    <col min="11790" max="11790" width="13.83203125" bestFit="1" customWidth="1"/>
    <col min="11791" max="11791" width="3.5" bestFit="1" customWidth="1"/>
    <col min="11792" max="11792" width="29.33203125" bestFit="1" customWidth="1"/>
    <col min="12033" max="12033" width="3.5" bestFit="1" customWidth="1"/>
    <col min="12034" max="12034" width="7.5" bestFit="1" customWidth="1"/>
    <col min="12035" max="12035" width="9.5" bestFit="1" customWidth="1"/>
    <col min="12036" max="12036" width="16.1640625" bestFit="1" customWidth="1"/>
    <col min="12037" max="12037" width="2.83203125" bestFit="1" customWidth="1"/>
    <col min="12038" max="12038" width="13.83203125" bestFit="1" customWidth="1"/>
    <col min="12039" max="12039" width="2.83203125" bestFit="1" customWidth="1"/>
    <col min="12040" max="12040" width="13.83203125" bestFit="1" customWidth="1"/>
    <col min="12041" max="12041" width="2.83203125" bestFit="1" customWidth="1"/>
    <col min="12042" max="12042" width="20.5" bestFit="1" customWidth="1"/>
    <col min="12043" max="12043" width="3.5" bestFit="1" customWidth="1"/>
    <col min="12044" max="12044" width="13.83203125" bestFit="1" customWidth="1"/>
    <col min="12045" max="12045" width="3.5" bestFit="1" customWidth="1"/>
    <col min="12046" max="12046" width="13.83203125" bestFit="1" customWidth="1"/>
    <col min="12047" max="12047" width="3.5" bestFit="1" customWidth="1"/>
    <col min="12048" max="12048" width="29.33203125" bestFit="1" customWidth="1"/>
    <col min="12289" max="12289" width="3.5" bestFit="1" customWidth="1"/>
    <col min="12290" max="12290" width="7.5" bestFit="1" customWidth="1"/>
    <col min="12291" max="12291" width="9.5" bestFit="1" customWidth="1"/>
    <col min="12292" max="12292" width="16.1640625" bestFit="1" customWidth="1"/>
    <col min="12293" max="12293" width="2.83203125" bestFit="1" customWidth="1"/>
    <col min="12294" max="12294" width="13.83203125" bestFit="1" customWidth="1"/>
    <col min="12295" max="12295" width="2.83203125" bestFit="1" customWidth="1"/>
    <col min="12296" max="12296" width="13.83203125" bestFit="1" customWidth="1"/>
    <col min="12297" max="12297" width="2.83203125" bestFit="1" customWidth="1"/>
    <col min="12298" max="12298" width="20.5" bestFit="1" customWidth="1"/>
    <col min="12299" max="12299" width="3.5" bestFit="1" customWidth="1"/>
    <col min="12300" max="12300" width="13.83203125" bestFit="1" customWidth="1"/>
    <col min="12301" max="12301" width="3.5" bestFit="1" customWidth="1"/>
    <col min="12302" max="12302" width="13.83203125" bestFit="1" customWidth="1"/>
    <col min="12303" max="12303" width="3.5" bestFit="1" customWidth="1"/>
    <col min="12304" max="12304" width="29.33203125" bestFit="1" customWidth="1"/>
    <col min="12545" max="12545" width="3.5" bestFit="1" customWidth="1"/>
    <col min="12546" max="12546" width="7.5" bestFit="1" customWidth="1"/>
    <col min="12547" max="12547" width="9.5" bestFit="1" customWidth="1"/>
    <col min="12548" max="12548" width="16.1640625" bestFit="1" customWidth="1"/>
    <col min="12549" max="12549" width="2.83203125" bestFit="1" customWidth="1"/>
    <col min="12550" max="12550" width="13.83203125" bestFit="1" customWidth="1"/>
    <col min="12551" max="12551" width="2.83203125" bestFit="1" customWidth="1"/>
    <col min="12552" max="12552" width="13.83203125" bestFit="1" customWidth="1"/>
    <col min="12553" max="12553" width="2.83203125" bestFit="1" customWidth="1"/>
    <col min="12554" max="12554" width="20.5" bestFit="1" customWidth="1"/>
    <col min="12555" max="12555" width="3.5" bestFit="1" customWidth="1"/>
    <col min="12556" max="12556" width="13.83203125" bestFit="1" customWidth="1"/>
    <col min="12557" max="12557" width="3.5" bestFit="1" customWidth="1"/>
    <col min="12558" max="12558" width="13.83203125" bestFit="1" customWidth="1"/>
    <col min="12559" max="12559" width="3.5" bestFit="1" customWidth="1"/>
    <col min="12560" max="12560" width="29.33203125" bestFit="1" customWidth="1"/>
    <col min="12801" max="12801" width="3.5" bestFit="1" customWidth="1"/>
    <col min="12802" max="12802" width="7.5" bestFit="1" customWidth="1"/>
    <col min="12803" max="12803" width="9.5" bestFit="1" customWidth="1"/>
    <col min="12804" max="12804" width="16.1640625" bestFit="1" customWidth="1"/>
    <col min="12805" max="12805" width="2.83203125" bestFit="1" customWidth="1"/>
    <col min="12806" max="12806" width="13.83203125" bestFit="1" customWidth="1"/>
    <col min="12807" max="12807" width="2.83203125" bestFit="1" customWidth="1"/>
    <col min="12808" max="12808" width="13.83203125" bestFit="1" customWidth="1"/>
    <col min="12809" max="12809" width="2.83203125" bestFit="1" customWidth="1"/>
    <col min="12810" max="12810" width="20.5" bestFit="1" customWidth="1"/>
    <col min="12811" max="12811" width="3.5" bestFit="1" customWidth="1"/>
    <col min="12812" max="12812" width="13.83203125" bestFit="1" customWidth="1"/>
    <col min="12813" max="12813" width="3.5" bestFit="1" customWidth="1"/>
    <col min="12814" max="12814" width="13.83203125" bestFit="1" customWidth="1"/>
    <col min="12815" max="12815" width="3.5" bestFit="1" customWidth="1"/>
    <col min="12816" max="12816" width="29.33203125" bestFit="1" customWidth="1"/>
    <col min="13057" max="13057" width="3.5" bestFit="1" customWidth="1"/>
    <col min="13058" max="13058" width="7.5" bestFit="1" customWidth="1"/>
    <col min="13059" max="13059" width="9.5" bestFit="1" customWidth="1"/>
    <col min="13060" max="13060" width="16.1640625" bestFit="1" customWidth="1"/>
    <col min="13061" max="13061" width="2.83203125" bestFit="1" customWidth="1"/>
    <col min="13062" max="13062" width="13.83203125" bestFit="1" customWidth="1"/>
    <col min="13063" max="13063" width="2.83203125" bestFit="1" customWidth="1"/>
    <col min="13064" max="13064" width="13.83203125" bestFit="1" customWidth="1"/>
    <col min="13065" max="13065" width="2.83203125" bestFit="1" customWidth="1"/>
    <col min="13066" max="13066" width="20.5" bestFit="1" customWidth="1"/>
    <col min="13067" max="13067" width="3.5" bestFit="1" customWidth="1"/>
    <col min="13068" max="13068" width="13.83203125" bestFit="1" customWidth="1"/>
    <col min="13069" max="13069" width="3.5" bestFit="1" customWidth="1"/>
    <col min="13070" max="13070" width="13.83203125" bestFit="1" customWidth="1"/>
    <col min="13071" max="13071" width="3.5" bestFit="1" customWidth="1"/>
    <col min="13072" max="13072" width="29.33203125" bestFit="1" customWidth="1"/>
    <col min="13313" max="13313" width="3.5" bestFit="1" customWidth="1"/>
    <col min="13314" max="13314" width="7.5" bestFit="1" customWidth="1"/>
    <col min="13315" max="13315" width="9.5" bestFit="1" customWidth="1"/>
    <col min="13316" max="13316" width="16.1640625" bestFit="1" customWidth="1"/>
    <col min="13317" max="13317" width="2.83203125" bestFit="1" customWidth="1"/>
    <col min="13318" max="13318" width="13.83203125" bestFit="1" customWidth="1"/>
    <col min="13319" max="13319" width="2.83203125" bestFit="1" customWidth="1"/>
    <col min="13320" max="13320" width="13.83203125" bestFit="1" customWidth="1"/>
    <col min="13321" max="13321" width="2.83203125" bestFit="1" customWidth="1"/>
    <col min="13322" max="13322" width="20.5" bestFit="1" customWidth="1"/>
    <col min="13323" max="13323" width="3.5" bestFit="1" customWidth="1"/>
    <col min="13324" max="13324" width="13.83203125" bestFit="1" customWidth="1"/>
    <col min="13325" max="13325" width="3.5" bestFit="1" customWidth="1"/>
    <col min="13326" max="13326" width="13.83203125" bestFit="1" customWidth="1"/>
    <col min="13327" max="13327" width="3.5" bestFit="1" customWidth="1"/>
    <col min="13328" max="13328" width="29.33203125" bestFit="1" customWidth="1"/>
    <col min="13569" max="13569" width="3.5" bestFit="1" customWidth="1"/>
    <col min="13570" max="13570" width="7.5" bestFit="1" customWidth="1"/>
    <col min="13571" max="13571" width="9.5" bestFit="1" customWidth="1"/>
    <col min="13572" max="13572" width="16.1640625" bestFit="1" customWidth="1"/>
    <col min="13573" max="13573" width="2.83203125" bestFit="1" customWidth="1"/>
    <col min="13574" max="13574" width="13.83203125" bestFit="1" customWidth="1"/>
    <col min="13575" max="13575" width="2.83203125" bestFit="1" customWidth="1"/>
    <col min="13576" max="13576" width="13.83203125" bestFit="1" customWidth="1"/>
    <col min="13577" max="13577" width="2.83203125" bestFit="1" customWidth="1"/>
    <col min="13578" max="13578" width="20.5" bestFit="1" customWidth="1"/>
    <col min="13579" max="13579" width="3.5" bestFit="1" customWidth="1"/>
    <col min="13580" max="13580" width="13.83203125" bestFit="1" customWidth="1"/>
    <col min="13581" max="13581" width="3.5" bestFit="1" customWidth="1"/>
    <col min="13582" max="13582" width="13.83203125" bestFit="1" customWidth="1"/>
    <col min="13583" max="13583" width="3.5" bestFit="1" customWidth="1"/>
    <col min="13584" max="13584" width="29.33203125" bestFit="1" customWidth="1"/>
    <col min="13825" max="13825" width="3.5" bestFit="1" customWidth="1"/>
    <col min="13826" max="13826" width="7.5" bestFit="1" customWidth="1"/>
    <col min="13827" max="13827" width="9.5" bestFit="1" customWidth="1"/>
    <col min="13828" max="13828" width="16.1640625" bestFit="1" customWidth="1"/>
    <col min="13829" max="13829" width="2.83203125" bestFit="1" customWidth="1"/>
    <col min="13830" max="13830" width="13.83203125" bestFit="1" customWidth="1"/>
    <col min="13831" max="13831" width="2.83203125" bestFit="1" customWidth="1"/>
    <col min="13832" max="13832" width="13.83203125" bestFit="1" customWidth="1"/>
    <col min="13833" max="13833" width="2.83203125" bestFit="1" customWidth="1"/>
    <col min="13834" max="13834" width="20.5" bestFit="1" customWidth="1"/>
    <col min="13835" max="13835" width="3.5" bestFit="1" customWidth="1"/>
    <col min="13836" max="13836" width="13.83203125" bestFit="1" customWidth="1"/>
    <col min="13837" max="13837" width="3.5" bestFit="1" customWidth="1"/>
    <col min="13838" max="13838" width="13.83203125" bestFit="1" customWidth="1"/>
    <col min="13839" max="13839" width="3.5" bestFit="1" customWidth="1"/>
    <col min="13840" max="13840" width="29.33203125" bestFit="1" customWidth="1"/>
    <col min="14081" max="14081" width="3.5" bestFit="1" customWidth="1"/>
    <col min="14082" max="14082" width="7.5" bestFit="1" customWidth="1"/>
    <col min="14083" max="14083" width="9.5" bestFit="1" customWidth="1"/>
    <col min="14084" max="14084" width="16.1640625" bestFit="1" customWidth="1"/>
    <col min="14085" max="14085" width="2.83203125" bestFit="1" customWidth="1"/>
    <col min="14086" max="14086" width="13.83203125" bestFit="1" customWidth="1"/>
    <col min="14087" max="14087" width="2.83203125" bestFit="1" customWidth="1"/>
    <col min="14088" max="14088" width="13.83203125" bestFit="1" customWidth="1"/>
    <col min="14089" max="14089" width="2.83203125" bestFit="1" customWidth="1"/>
    <col min="14090" max="14090" width="20.5" bestFit="1" customWidth="1"/>
    <col min="14091" max="14091" width="3.5" bestFit="1" customWidth="1"/>
    <col min="14092" max="14092" width="13.83203125" bestFit="1" customWidth="1"/>
    <col min="14093" max="14093" width="3.5" bestFit="1" customWidth="1"/>
    <col min="14094" max="14094" width="13.83203125" bestFit="1" customWidth="1"/>
    <col min="14095" max="14095" width="3.5" bestFit="1" customWidth="1"/>
    <col min="14096" max="14096" width="29.33203125" bestFit="1" customWidth="1"/>
    <col min="14337" max="14337" width="3.5" bestFit="1" customWidth="1"/>
    <col min="14338" max="14338" width="7.5" bestFit="1" customWidth="1"/>
    <col min="14339" max="14339" width="9.5" bestFit="1" customWidth="1"/>
    <col min="14340" max="14340" width="16.1640625" bestFit="1" customWidth="1"/>
    <col min="14341" max="14341" width="2.83203125" bestFit="1" customWidth="1"/>
    <col min="14342" max="14342" width="13.83203125" bestFit="1" customWidth="1"/>
    <col min="14343" max="14343" width="2.83203125" bestFit="1" customWidth="1"/>
    <col min="14344" max="14344" width="13.83203125" bestFit="1" customWidth="1"/>
    <col min="14345" max="14345" width="2.83203125" bestFit="1" customWidth="1"/>
    <col min="14346" max="14346" width="20.5" bestFit="1" customWidth="1"/>
    <col min="14347" max="14347" width="3.5" bestFit="1" customWidth="1"/>
    <col min="14348" max="14348" width="13.83203125" bestFit="1" customWidth="1"/>
    <col min="14349" max="14349" width="3.5" bestFit="1" customWidth="1"/>
    <col min="14350" max="14350" width="13.83203125" bestFit="1" customWidth="1"/>
    <col min="14351" max="14351" width="3.5" bestFit="1" customWidth="1"/>
    <col min="14352" max="14352" width="29.33203125" bestFit="1" customWidth="1"/>
    <col min="14593" max="14593" width="3.5" bestFit="1" customWidth="1"/>
    <col min="14594" max="14594" width="7.5" bestFit="1" customWidth="1"/>
    <col min="14595" max="14595" width="9.5" bestFit="1" customWidth="1"/>
    <col min="14596" max="14596" width="16.1640625" bestFit="1" customWidth="1"/>
    <col min="14597" max="14597" width="2.83203125" bestFit="1" customWidth="1"/>
    <col min="14598" max="14598" width="13.83203125" bestFit="1" customWidth="1"/>
    <col min="14599" max="14599" width="2.83203125" bestFit="1" customWidth="1"/>
    <col min="14600" max="14600" width="13.83203125" bestFit="1" customWidth="1"/>
    <col min="14601" max="14601" width="2.83203125" bestFit="1" customWidth="1"/>
    <col min="14602" max="14602" width="20.5" bestFit="1" customWidth="1"/>
    <col min="14603" max="14603" width="3.5" bestFit="1" customWidth="1"/>
    <col min="14604" max="14604" width="13.83203125" bestFit="1" customWidth="1"/>
    <col min="14605" max="14605" width="3.5" bestFit="1" customWidth="1"/>
    <col min="14606" max="14606" width="13.83203125" bestFit="1" customWidth="1"/>
    <col min="14607" max="14607" width="3.5" bestFit="1" customWidth="1"/>
    <col min="14608" max="14608" width="29.33203125" bestFit="1" customWidth="1"/>
    <col min="14849" max="14849" width="3.5" bestFit="1" customWidth="1"/>
    <col min="14850" max="14850" width="7.5" bestFit="1" customWidth="1"/>
    <col min="14851" max="14851" width="9.5" bestFit="1" customWidth="1"/>
    <col min="14852" max="14852" width="16.1640625" bestFit="1" customWidth="1"/>
    <col min="14853" max="14853" width="2.83203125" bestFit="1" customWidth="1"/>
    <col min="14854" max="14854" width="13.83203125" bestFit="1" customWidth="1"/>
    <col min="14855" max="14855" width="2.83203125" bestFit="1" customWidth="1"/>
    <col min="14856" max="14856" width="13.83203125" bestFit="1" customWidth="1"/>
    <col min="14857" max="14857" width="2.83203125" bestFit="1" customWidth="1"/>
    <col min="14858" max="14858" width="20.5" bestFit="1" customWidth="1"/>
    <col min="14859" max="14859" width="3.5" bestFit="1" customWidth="1"/>
    <col min="14860" max="14860" width="13.83203125" bestFit="1" customWidth="1"/>
    <col min="14861" max="14861" width="3.5" bestFit="1" customWidth="1"/>
    <col min="14862" max="14862" width="13.83203125" bestFit="1" customWidth="1"/>
    <col min="14863" max="14863" width="3.5" bestFit="1" customWidth="1"/>
    <col min="14864" max="14864" width="29.33203125" bestFit="1" customWidth="1"/>
    <col min="15105" max="15105" width="3.5" bestFit="1" customWidth="1"/>
    <col min="15106" max="15106" width="7.5" bestFit="1" customWidth="1"/>
    <col min="15107" max="15107" width="9.5" bestFit="1" customWidth="1"/>
    <col min="15108" max="15108" width="16.1640625" bestFit="1" customWidth="1"/>
    <col min="15109" max="15109" width="2.83203125" bestFit="1" customWidth="1"/>
    <col min="15110" max="15110" width="13.83203125" bestFit="1" customWidth="1"/>
    <col min="15111" max="15111" width="2.83203125" bestFit="1" customWidth="1"/>
    <col min="15112" max="15112" width="13.83203125" bestFit="1" customWidth="1"/>
    <col min="15113" max="15113" width="2.83203125" bestFit="1" customWidth="1"/>
    <col min="15114" max="15114" width="20.5" bestFit="1" customWidth="1"/>
    <col min="15115" max="15115" width="3.5" bestFit="1" customWidth="1"/>
    <col min="15116" max="15116" width="13.83203125" bestFit="1" customWidth="1"/>
    <col min="15117" max="15117" width="3.5" bestFit="1" customWidth="1"/>
    <col min="15118" max="15118" width="13.83203125" bestFit="1" customWidth="1"/>
    <col min="15119" max="15119" width="3.5" bestFit="1" customWidth="1"/>
    <col min="15120" max="15120" width="29.33203125" bestFit="1" customWidth="1"/>
    <col min="15361" max="15361" width="3.5" bestFit="1" customWidth="1"/>
    <col min="15362" max="15362" width="7.5" bestFit="1" customWidth="1"/>
    <col min="15363" max="15363" width="9.5" bestFit="1" customWidth="1"/>
    <col min="15364" max="15364" width="16.1640625" bestFit="1" customWidth="1"/>
    <col min="15365" max="15365" width="2.83203125" bestFit="1" customWidth="1"/>
    <col min="15366" max="15366" width="13.83203125" bestFit="1" customWidth="1"/>
    <col min="15367" max="15367" width="2.83203125" bestFit="1" customWidth="1"/>
    <col min="15368" max="15368" width="13.83203125" bestFit="1" customWidth="1"/>
    <col min="15369" max="15369" width="2.83203125" bestFit="1" customWidth="1"/>
    <col min="15370" max="15370" width="20.5" bestFit="1" customWidth="1"/>
    <col min="15371" max="15371" width="3.5" bestFit="1" customWidth="1"/>
    <col min="15372" max="15372" width="13.83203125" bestFit="1" customWidth="1"/>
    <col min="15373" max="15373" width="3.5" bestFit="1" customWidth="1"/>
    <col min="15374" max="15374" width="13.83203125" bestFit="1" customWidth="1"/>
    <col min="15375" max="15375" width="3.5" bestFit="1" customWidth="1"/>
    <col min="15376" max="15376" width="29.33203125" bestFit="1" customWidth="1"/>
    <col min="15617" max="15617" width="3.5" bestFit="1" customWidth="1"/>
    <col min="15618" max="15618" width="7.5" bestFit="1" customWidth="1"/>
    <col min="15619" max="15619" width="9.5" bestFit="1" customWidth="1"/>
    <col min="15620" max="15620" width="16.1640625" bestFit="1" customWidth="1"/>
    <col min="15621" max="15621" width="2.83203125" bestFit="1" customWidth="1"/>
    <col min="15622" max="15622" width="13.83203125" bestFit="1" customWidth="1"/>
    <col min="15623" max="15623" width="2.83203125" bestFit="1" customWidth="1"/>
    <col min="15624" max="15624" width="13.83203125" bestFit="1" customWidth="1"/>
    <col min="15625" max="15625" width="2.83203125" bestFit="1" customWidth="1"/>
    <col min="15626" max="15626" width="20.5" bestFit="1" customWidth="1"/>
    <col min="15627" max="15627" width="3.5" bestFit="1" customWidth="1"/>
    <col min="15628" max="15628" width="13.83203125" bestFit="1" customWidth="1"/>
    <col min="15629" max="15629" width="3.5" bestFit="1" customWidth="1"/>
    <col min="15630" max="15630" width="13.83203125" bestFit="1" customWidth="1"/>
    <col min="15631" max="15631" width="3.5" bestFit="1" customWidth="1"/>
    <col min="15632" max="15632" width="29.33203125" bestFit="1" customWidth="1"/>
    <col min="15873" max="15873" width="3.5" bestFit="1" customWidth="1"/>
    <col min="15874" max="15874" width="7.5" bestFit="1" customWidth="1"/>
    <col min="15875" max="15875" width="9.5" bestFit="1" customWidth="1"/>
    <col min="15876" max="15876" width="16.1640625" bestFit="1" customWidth="1"/>
    <col min="15877" max="15877" width="2.83203125" bestFit="1" customWidth="1"/>
    <col min="15878" max="15878" width="13.83203125" bestFit="1" customWidth="1"/>
    <col min="15879" max="15879" width="2.83203125" bestFit="1" customWidth="1"/>
    <col min="15880" max="15880" width="13.83203125" bestFit="1" customWidth="1"/>
    <col min="15881" max="15881" width="2.83203125" bestFit="1" customWidth="1"/>
    <col min="15882" max="15882" width="20.5" bestFit="1" customWidth="1"/>
    <col min="15883" max="15883" width="3.5" bestFit="1" customWidth="1"/>
    <col min="15884" max="15884" width="13.83203125" bestFit="1" customWidth="1"/>
    <col min="15885" max="15885" width="3.5" bestFit="1" customWidth="1"/>
    <col min="15886" max="15886" width="13.83203125" bestFit="1" customWidth="1"/>
    <col min="15887" max="15887" width="3.5" bestFit="1" customWidth="1"/>
    <col min="15888" max="15888" width="29.33203125" bestFit="1" customWidth="1"/>
    <col min="16129" max="16129" width="3.5" bestFit="1" customWidth="1"/>
    <col min="16130" max="16130" width="7.5" bestFit="1" customWidth="1"/>
    <col min="16131" max="16131" width="9.5" bestFit="1" customWidth="1"/>
    <col min="16132" max="16132" width="16.1640625" bestFit="1" customWidth="1"/>
    <col min="16133" max="16133" width="2.83203125" bestFit="1" customWidth="1"/>
    <col min="16134" max="16134" width="13.83203125" bestFit="1" customWidth="1"/>
    <col min="16135" max="16135" width="2.83203125" bestFit="1" customWidth="1"/>
    <col min="16136" max="16136" width="13.83203125" bestFit="1" customWidth="1"/>
    <col min="16137" max="16137" width="2.83203125" bestFit="1" customWidth="1"/>
    <col min="16138" max="16138" width="20.5" bestFit="1" customWidth="1"/>
    <col min="16139" max="16139" width="3.5" bestFit="1" customWidth="1"/>
    <col min="16140" max="16140" width="13.83203125" bestFit="1" customWidth="1"/>
    <col min="16141" max="16141" width="3.5" bestFit="1" customWidth="1"/>
    <col min="16142" max="16142" width="13.83203125" bestFit="1" customWidth="1"/>
    <col min="16143" max="16143" width="3.5" bestFit="1" customWidth="1"/>
    <col min="16144" max="16144" width="29.33203125" bestFit="1" customWidth="1"/>
  </cols>
  <sheetData>
    <row r="1" spans="1:22" ht="15" thickBot="1">
      <c r="A1" s="18">
        <v>1</v>
      </c>
      <c r="B1" s="18">
        <v>2</v>
      </c>
      <c r="C1" s="18">
        <v>3</v>
      </c>
      <c r="D1" s="18">
        <v>4</v>
      </c>
      <c r="E1" s="18">
        <v>5</v>
      </c>
      <c r="F1" s="18">
        <v>6</v>
      </c>
      <c r="G1" s="18">
        <v>7</v>
      </c>
      <c r="H1" s="18">
        <v>8</v>
      </c>
      <c r="I1" s="19">
        <v>9</v>
      </c>
      <c r="J1" s="19">
        <v>10</v>
      </c>
      <c r="K1" s="18">
        <v>11</v>
      </c>
      <c r="L1" s="18">
        <v>12</v>
      </c>
      <c r="M1" s="20">
        <v>13</v>
      </c>
      <c r="N1" s="20">
        <v>14</v>
      </c>
      <c r="O1" s="18">
        <v>15</v>
      </c>
      <c r="P1" s="18">
        <v>16</v>
      </c>
      <c r="Q1" s="18">
        <v>17</v>
      </c>
      <c r="R1" s="18">
        <v>18</v>
      </c>
    </row>
    <row r="2" spans="1:22" ht="31" thickBot="1">
      <c r="A2" s="23"/>
      <c r="B2" s="24" t="s">
        <v>59</v>
      </c>
      <c r="C2" s="24" t="s">
        <v>60</v>
      </c>
      <c r="D2" s="24" t="s">
        <v>61</v>
      </c>
      <c r="E2" s="25" t="s">
        <v>62</v>
      </c>
      <c r="F2" s="26" t="s">
        <v>63</v>
      </c>
      <c r="G2" s="27" t="s">
        <v>64</v>
      </c>
      <c r="H2" s="24" t="s">
        <v>65</v>
      </c>
      <c r="I2" s="25" t="s">
        <v>66</v>
      </c>
      <c r="J2" s="26" t="s">
        <v>67</v>
      </c>
      <c r="K2" s="27" t="s">
        <v>68</v>
      </c>
      <c r="L2" s="24" t="s">
        <v>69</v>
      </c>
      <c r="M2" s="25" t="s">
        <v>70</v>
      </c>
      <c r="N2" s="26" t="s">
        <v>71</v>
      </c>
      <c r="O2" s="27" t="s">
        <v>72</v>
      </c>
      <c r="P2" s="24" t="s">
        <v>73</v>
      </c>
      <c r="Q2" s="27" t="s">
        <v>72</v>
      </c>
      <c r="R2" s="28" t="s">
        <v>73</v>
      </c>
    </row>
    <row r="3" spans="1:22" s="14" customFormat="1">
      <c r="A3" s="29">
        <v>1</v>
      </c>
      <c r="B3" s="21"/>
      <c r="C3" s="21" t="str">
        <f>都総体男団申込!E5</f>
        <v>未入力</v>
      </c>
      <c r="D3" s="21" t="str">
        <f>都総体男団申込!V6</f>
        <v>未入力</v>
      </c>
      <c r="E3" s="22">
        <f>都総体男団申込!F12</f>
        <v>0</v>
      </c>
      <c r="F3" s="22">
        <f>都総体男団申込!B13</f>
        <v>0</v>
      </c>
      <c r="G3" s="21">
        <f>都総体男団申込!F14</f>
        <v>0</v>
      </c>
      <c r="H3" s="21">
        <f>都総体男団申込!B15</f>
        <v>0</v>
      </c>
      <c r="I3" s="22">
        <f>都総体男団申込!F16</f>
        <v>0</v>
      </c>
      <c r="J3" s="22">
        <f>都総体男団申込!B17</f>
        <v>0</v>
      </c>
      <c r="K3" s="21">
        <f>都総体男団申込!F18</f>
        <v>0</v>
      </c>
      <c r="L3" s="21">
        <f>都総体男団申込!B19</f>
        <v>0</v>
      </c>
      <c r="M3" s="22">
        <f>都総体男団申込!F20</f>
        <v>0</v>
      </c>
      <c r="N3" s="22">
        <f>都総体男団申込!B21</f>
        <v>0</v>
      </c>
      <c r="O3" s="21">
        <f>都総体男団申込!F22</f>
        <v>0</v>
      </c>
      <c r="P3" s="21">
        <f>都総体男団申込!B23</f>
        <v>0</v>
      </c>
      <c r="Q3" s="21">
        <f>都総体男団申込!F24</f>
        <v>0</v>
      </c>
      <c r="R3" s="30">
        <f>都総体男団申込!B25</f>
        <v>0</v>
      </c>
      <c r="S3"/>
      <c r="T3"/>
      <c r="U3"/>
      <c r="V3"/>
    </row>
    <row r="4" spans="1:22">
      <c r="A4" s="31">
        <v>2</v>
      </c>
      <c r="B4" s="17"/>
      <c r="C4" s="17"/>
      <c r="D4" s="17"/>
      <c r="E4" s="16"/>
      <c r="F4" s="16"/>
      <c r="G4" s="17"/>
      <c r="H4" s="17"/>
      <c r="I4" s="16"/>
      <c r="J4" s="16"/>
      <c r="K4" s="17"/>
      <c r="L4" s="17"/>
      <c r="M4" s="16"/>
      <c r="N4" s="16"/>
      <c r="O4" s="17"/>
      <c r="P4" s="17"/>
      <c r="Q4" s="17"/>
      <c r="R4" s="32"/>
    </row>
    <row r="5" spans="1:22">
      <c r="A5" s="31">
        <v>3</v>
      </c>
      <c r="B5" s="17"/>
      <c r="C5" s="17"/>
      <c r="D5" s="17"/>
      <c r="E5" s="16"/>
      <c r="F5" s="16"/>
      <c r="G5" s="17"/>
      <c r="H5" s="17"/>
      <c r="I5" s="16"/>
      <c r="J5" s="16"/>
      <c r="K5" s="17"/>
      <c r="L5" s="17"/>
      <c r="M5" s="16"/>
      <c r="N5" s="16"/>
      <c r="O5" s="17"/>
      <c r="P5" s="17"/>
      <c r="Q5" s="17"/>
      <c r="R5" s="32"/>
    </row>
    <row r="6" spans="1:22">
      <c r="A6" s="31">
        <v>4</v>
      </c>
      <c r="B6" s="17"/>
      <c r="C6" s="17"/>
      <c r="D6" s="17"/>
      <c r="E6" s="16"/>
      <c r="F6" s="16"/>
      <c r="G6" s="17"/>
      <c r="H6" s="17"/>
      <c r="I6" s="16"/>
      <c r="J6" s="16"/>
      <c r="K6" s="17"/>
      <c r="L6" s="17"/>
      <c r="M6" s="16"/>
      <c r="N6" s="16"/>
      <c r="O6" s="17"/>
      <c r="P6" s="17"/>
      <c r="Q6" s="17"/>
      <c r="R6" s="32"/>
    </row>
    <row r="7" spans="1:22">
      <c r="A7" s="31">
        <v>5</v>
      </c>
      <c r="B7" s="17"/>
      <c r="C7" s="17"/>
      <c r="D7" s="17"/>
      <c r="E7" s="16"/>
      <c r="F7" s="16"/>
      <c r="G7" s="17"/>
      <c r="H7" s="17"/>
      <c r="I7" s="16"/>
      <c r="J7" s="16"/>
      <c r="K7" s="17"/>
      <c r="L7" s="17"/>
      <c r="M7" s="16"/>
      <c r="N7" s="16"/>
      <c r="O7" s="17"/>
      <c r="P7" s="17"/>
      <c r="Q7" s="17"/>
      <c r="R7" s="32"/>
    </row>
    <row r="8" spans="1:22">
      <c r="A8" s="31">
        <v>6</v>
      </c>
      <c r="B8" s="17"/>
      <c r="C8" s="17"/>
      <c r="D8" s="17"/>
      <c r="E8" s="16"/>
      <c r="F8" s="16"/>
      <c r="G8" s="17"/>
      <c r="H8" s="17"/>
      <c r="I8" s="16"/>
      <c r="J8" s="16"/>
      <c r="K8" s="17"/>
      <c r="L8" s="17"/>
      <c r="M8" s="16"/>
      <c r="N8" s="16"/>
      <c r="O8" s="17"/>
      <c r="P8" s="17"/>
      <c r="Q8" s="17"/>
      <c r="R8" s="32"/>
    </row>
    <row r="9" spans="1:22">
      <c r="A9" s="31">
        <v>7</v>
      </c>
      <c r="B9" s="17"/>
      <c r="C9" s="17"/>
      <c r="D9" s="17"/>
      <c r="E9" s="16"/>
      <c r="F9" s="16"/>
      <c r="G9" s="17"/>
      <c r="H9" s="17"/>
      <c r="I9" s="16"/>
      <c r="J9" s="16"/>
      <c r="K9" s="17"/>
      <c r="L9" s="17"/>
      <c r="M9" s="16"/>
      <c r="N9" s="16"/>
      <c r="O9" s="17"/>
      <c r="P9" s="17"/>
      <c r="Q9" s="17"/>
      <c r="R9" s="32"/>
    </row>
    <row r="10" spans="1:22">
      <c r="A10" s="31">
        <v>8</v>
      </c>
      <c r="B10" s="17"/>
      <c r="C10" s="17"/>
      <c r="D10" s="17"/>
      <c r="E10" s="16"/>
      <c r="F10" s="16"/>
      <c r="G10" s="17"/>
      <c r="H10" s="17"/>
      <c r="I10" s="16"/>
      <c r="J10" s="16"/>
      <c r="K10" s="17"/>
      <c r="L10" s="17"/>
      <c r="M10" s="16"/>
      <c r="N10" s="16"/>
      <c r="O10" s="17"/>
      <c r="P10" s="17"/>
      <c r="Q10" s="17"/>
      <c r="R10" s="32"/>
    </row>
    <row r="11" spans="1:22">
      <c r="A11" s="31">
        <v>9</v>
      </c>
      <c r="B11" s="17"/>
      <c r="C11" s="17"/>
      <c r="D11" s="17"/>
      <c r="E11" s="16"/>
      <c r="F11" s="16"/>
      <c r="G11" s="17"/>
      <c r="H11" s="17"/>
      <c r="I11" s="16"/>
      <c r="J11" s="16"/>
      <c r="K11" s="17"/>
      <c r="L11" s="17"/>
      <c r="M11" s="16"/>
      <c r="N11" s="16"/>
      <c r="O11" s="17"/>
      <c r="P11" s="17"/>
      <c r="Q11" s="17"/>
      <c r="R11" s="32"/>
    </row>
    <row r="12" spans="1:22">
      <c r="A12" s="31">
        <v>10</v>
      </c>
      <c r="B12" s="17"/>
      <c r="C12" s="17"/>
      <c r="D12" s="17"/>
      <c r="E12" s="16"/>
      <c r="F12" s="16"/>
      <c r="G12" s="17"/>
      <c r="H12" s="17"/>
      <c r="I12" s="16"/>
      <c r="J12" s="16"/>
      <c r="K12" s="17"/>
      <c r="L12" s="17"/>
      <c r="M12" s="16"/>
      <c r="N12" s="16"/>
      <c r="O12" s="17"/>
      <c r="P12" s="17"/>
      <c r="Q12" s="17"/>
      <c r="R12" s="32"/>
    </row>
    <row r="13" spans="1:22">
      <c r="A13" s="31">
        <v>11</v>
      </c>
      <c r="B13" s="17"/>
      <c r="C13" s="17"/>
      <c r="D13" s="17"/>
      <c r="E13" s="16"/>
      <c r="F13" s="16"/>
      <c r="G13" s="17"/>
      <c r="H13" s="17"/>
      <c r="I13" s="16"/>
      <c r="J13" s="16"/>
      <c r="K13" s="17"/>
      <c r="L13" s="17"/>
      <c r="M13" s="16"/>
      <c r="N13" s="16"/>
      <c r="O13" s="17"/>
      <c r="P13" s="17"/>
      <c r="Q13" s="17"/>
      <c r="R13" s="32"/>
    </row>
    <row r="14" spans="1:22">
      <c r="A14" s="31">
        <v>12</v>
      </c>
      <c r="B14" s="17"/>
      <c r="C14" s="17"/>
      <c r="D14" s="17"/>
      <c r="E14" s="16"/>
      <c r="F14" s="16"/>
      <c r="G14" s="17"/>
      <c r="H14" s="17"/>
      <c r="I14" s="16"/>
      <c r="J14" s="16"/>
      <c r="K14" s="17"/>
      <c r="L14" s="17"/>
      <c r="M14" s="16"/>
      <c r="N14" s="16"/>
      <c r="O14" s="17"/>
      <c r="P14" s="17"/>
      <c r="Q14" s="17"/>
      <c r="R14" s="32"/>
    </row>
    <row r="15" spans="1:22">
      <c r="A15" s="31">
        <v>13</v>
      </c>
      <c r="B15" s="17"/>
      <c r="C15" s="17"/>
      <c r="D15" s="17"/>
      <c r="E15" s="16"/>
      <c r="F15" s="16"/>
      <c r="G15" s="17"/>
      <c r="H15" s="17"/>
      <c r="I15" s="16"/>
      <c r="J15" s="16"/>
      <c r="K15" s="17"/>
      <c r="L15" s="17"/>
      <c r="M15" s="16"/>
      <c r="N15" s="16"/>
      <c r="O15" s="17"/>
      <c r="P15" s="17"/>
      <c r="Q15" s="17"/>
      <c r="R15" s="32"/>
    </row>
    <row r="16" spans="1:22">
      <c r="A16" s="31">
        <v>14</v>
      </c>
      <c r="B16" s="17"/>
      <c r="C16" s="17"/>
      <c r="D16" s="17"/>
      <c r="E16" s="16"/>
      <c r="F16" s="16"/>
      <c r="G16" s="17"/>
      <c r="H16" s="17"/>
      <c r="I16" s="16"/>
      <c r="J16" s="16"/>
      <c r="K16" s="17"/>
      <c r="L16" s="17"/>
      <c r="M16" s="16"/>
      <c r="N16" s="16"/>
      <c r="O16" s="17"/>
      <c r="P16" s="17"/>
      <c r="Q16" s="17"/>
      <c r="R16" s="32"/>
    </row>
    <row r="17" spans="1:18">
      <c r="A17" s="31">
        <v>15</v>
      </c>
      <c r="B17" s="17"/>
      <c r="C17" s="17"/>
      <c r="D17" s="17"/>
      <c r="E17" s="16"/>
      <c r="F17" s="16"/>
      <c r="G17" s="17"/>
      <c r="H17" s="17"/>
      <c r="I17" s="16"/>
      <c r="J17" s="16"/>
      <c r="K17" s="17"/>
      <c r="L17" s="17"/>
      <c r="M17" s="16"/>
      <c r="N17" s="16"/>
      <c r="O17" s="17"/>
      <c r="P17" s="17"/>
      <c r="Q17" s="17"/>
      <c r="R17" s="32"/>
    </row>
    <row r="18" spans="1:18">
      <c r="A18" s="31">
        <v>16</v>
      </c>
      <c r="B18" s="17"/>
      <c r="C18" s="17"/>
      <c r="D18" s="17"/>
      <c r="E18" s="16"/>
      <c r="F18" s="16"/>
      <c r="G18" s="17"/>
      <c r="H18" s="17"/>
      <c r="I18" s="16"/>
      <c r="J18" s="16"/>
      <c r="K18" s="17"/>
      <c r="L18" s="17"/>
      <c r="M18" s="16"/>
      <c r="N18" s="16"/>
      <c r="O18" s="17"/>
      <c r="P18" s="17"/>
      <c r="Q18" s="17"/>
      <c r="R18" s="32"/>
    </row>
    <row r="19" spans="1:18">
      <c r="A19" s="31">
        <v>17</v>
      </c>
      <c r="B19" s="17"/>
      <c r="C19" s="17"/>
      <c r="D19" s="17"/>
      <c r="E19" s="16"/>
      <c r="F19" s="16"/>
      <c r="G19" s="17"/>
      <c r="H19" s="17"/>
      <c r="I19" s="16"/>
      <c r="J19" s="16"/>
      <c r="K19" s="17"/>
      <c r="L19" s="17"/>
      <c r="M19" s="16"/>
      <c r="N19" s="16"/>
      <c r="O19" s="17"/>
      <c r="P19" s="17"/>
      <c r="Q19" s="17"/>
      <c r="R19" s="32"/>
    </row>
    <row r="20" spans="1:18">
      <c r="A20" s="31">
        <v>18</v>
      </c>
      <c r="B20" s="17"/>
      <c r="C20" s="17"/>
      <c r="D20" s="17"/>
      <c r="E20" s="16"/>
      <c r="F20" s="16"/>
      <c r="G20" s="17"/>
      <c r="H20" s="17"/>
      <c r="I20" s="16"/>
      <c r="J20" s="16"/>
      <c r="K20" s="17"/>
      <c r="L20" s="17"/>
      <c r="M20" s="16"/>
      <c r="N20" s="16"/>
      <c r="O20" s="17"/>
      <c r="P20" s="17"/>
      <c r="Q20" s="17"/>
      <c r="R20" s="32"/>
    </row>
    <row r="21" spans="1:18">
      <c r="A21" s="31">
        <v>19</v>
      </c>
      <c r="B21" s="17"/>
      <c r="C21" s="17"/>
      <c r="D21" s="17"/>
      <c r="E21" s="16"/>
      <c r="F21" s="16"/>
      <c r="G21" s="17"/>
      <c r="H21" s="17"/>
      <c r="I21" s="16"/>
      <c r="J21" s="16"/>
      <c r="K21" s="17"/>
      <c r="L21" s="17"/>
      <c r="M21" s="16"/>
      <c r="N21" s="16"/>
      <c r="O21" s="17"/>
      <c r="P21" s="17"/>
      <c r="Q21" s="17"/>
      <c r="R21" s="32"/>
    </row>
    <row r="22" spans="1:18" ht="15" thickBot="1">
      <c r="A22" s="33">
        <v>20</v>
      </c>
      <c r="B22" s="34"/>
      <c r="C22" s="34"/>
      <c r="D22" s="34"/>
      <c r="E22" s="35"/>
      <c r="F22" s="35"/>
      <c r="G22" s="34"/>
      <c r="H22" s="34"/>
      <c r="I22" s="35"/>
      <c r="J22" s="35"/>
      <c r="K22" s="34"/>
      <c r="L22" s="34"/>
      <c r="M22" s="35"/>
      <c r="N22" s="35"/>
      <c r="O22" s="34"/>
      <c r="P22" s="34"/>
      <c r="Q22" s="34"/>
      <c r="R22" s="36"/>
    </row>
    <row r="23" spans="1:18" ht="15" thickBot="1">
      <c r="A23" s="15">
        <v>21</v>
      </c>
      <c r="E23" s="13"/>
      <c r="F23" s="13"/>
      <c r="I23" s="13"/>
      <c r="J23" s="13"/>
      <c r="M23" s="13"/>
      <c r="N23" s="13"/>
    </row>
    <row r="24" spans="1:18" ht="15" thickBot="1">
      <c r="A24" s="15">
        <v>27</v>
      </c>
      <c r="D24" s="41">
        <f>COUNTA(D3:D22)</f>
        <v>1</v>
      </c>
      <c r="E24" s="13"/>
      <c r="F24" s="13">
        <f t="shared" ref="F24:R24" si="0">COUNTA(F3:F22)</f>
        <v>1</v>
      </c>
      <c r="G24" s="13"/>
      <c r="H24" s="13">
        <f t="shared" si="0"/>
        <v>1</v>
      </c>
      <c r="I24" s="13"/>
      <c r="J24" s="13">
        <f t="shared" si="0"/>
        <v>1</v>
      </c>
      <c r="K24" s="13"/>
      <c r="L24" s="13">
        <f t="shared" si="0"/>
        <v>1</v>
      </c>
      <c r="M24" s="13"/>
      <c r="N24" s="13">
        <f t="shared" si="0"/>
        <v>1</v>
      </c>
      <c r="O24" s="13"/>
      <c r="P24" s="13">
        <f t="shared" si="0"/>
        <v>1</v>
      </c>
      <c r="Q24" s="13"/>
      <c r="R24" s="13">
        <f t="shared" si="0"/>
        <v>1</v>
      </c>
    </row>
    <row r="25" spans="1:18">
      <c r="A25" s="15">
        <v>28</v>
      </c>
      <c r="E25" s="13"/>
      <c r="F25" s="13"/>
      <c r="I25" s="13"/>
      <c r="J25" s="13"/>
      <c r="M25" s="13"/>
      <c r="N25" s="13"/>
    </row>
    <row r="26" spans="1:18">
      <c r="A26" s="15">
        <v>29</v>
      </c>
      <c r="E26" s="13"/>
      <c r="F26" s="13"/>
      <c r="I26" s="13"/>
      <c r="J26" s="13"/>
      <c r="M26" s="13"/>
      <c r="N26" s="13"/>
    </row>
    <row r="27" spans="1:18">
      <c r="A27" s="15">
        <v>30</v>
      </c>
      <c r="E27" s="13"/>
      <c r="F27" s="13">
        <f>SUM((F24,H24,J24,L24,N24,P24,R24))</f>
        <v>7</v>
      </c>
      <c r="I27" s="13"/>
      <c r="J27" s="13"/>
      <c r="M27" s="13"/>
      <c r="N27" s="13"/>
    </row>
    <row r="28" spans="1:18">
      <c r="A28" s="15">
        <v>31</v>
      </c>
      <c r="E28" s="13"/>
      <c r="F28" s="13"/>
      <c r="I28" s="13"/>
      <c r="J28" s="13"/>
      <c r="M28" s="13"/>
      <c r="N28" s="13"/>
    </row>
    <row r="29" spans="1:18">
      <c r="A29" s="15">
        <v>32</v>
      </c>
      <c r="E29" s="13"/>
      <c r="F29" s="13"/>
      <c r="I29" s="13"/>
      <c r="J29" s="13"/>
      <c r="M29" s="13"/>
      <c r="N29" s="13"/>
    </row>
    <row r="30" spans="1:18">
      <c r="A30" s="15">
        <v>33</v>
      </c>
      <c r="E30" s="13"/>
      <c r="F30" s="13"/>
      <c r="I30" s="13"/>
      <c r="J30" s="13"/>
      <c r="M30" s="13"/>
      <c r="N30" s="13"/>
    </row>
    <row r="31" spans="1:18">
      <c r="A31" s="15">
        <v>34</v>
      </c>
      <c r="E31" s="13"/>
      <c r="F31" s="13"/>
      <c r="I31" s="13"/>
      <c r="J31" s="13"/>
      <c r="M31" s="13"/>
      <c r="N31" s="13"/>
    </row>
    <row r="32" spans="1:18">
      <c r="A32" s="15">
        <v>35</v>
      </c>
      <c r="E32" s="13"/>
      <c r="F32" s="13"/>
      <c r="I32" s="13"/>
      <c r="J32" s="13"/>
      <c r="M32" s="13"/>
      <c r="N32" s="13"/>
    </row>
    <row r="33" spans="1:14">
      <c r="A33" s="15">
        <v>36</v>
      </c>
      <c r="E33" s="13"/>
      <c r="F33" s="13"/>
      <c r="I33" s="13"/>
      <c r="J33" s="13"/>
      <c r="M33" s="13"/>
      <c r="N33" s="13"/>
    </row>
    <row r="34" spans="1:14">
      <c r="A34" s="15">
        <v>37</v>
      </c>
      <c r="E34" s="13"/>
      <c r="F34" s="13"/>
      <c r="I34" s="13"/>
      <c r="J34" s="13"/>
      <c r="M34" s="13"/>
      <c r="N34" s="13"/>
    </row>
    <row r="35" spans="1:14">
      <c r="A35" s="15">
        <v>38</v>
      </c>
      <c r="E35" s="13"/>
      <c r="F35" s="13"/>
      <c r="I35" s="13"/>
      <c r="J35" s="13"/>
      <c r="M35" s="13"/>
      <c r="N35" s="13"/>
    </row>
    <row r="36" spans="1:14">
      <c r="A36" s="15">
        <v>39</v>
      </c>
      <c r="E36" s="13"/>
      <c r="F36" s="13"/>
      <c r="I36" s="13"/>
      <c r="J36" s="13"/>
      <c r="M36" s="13"/>
      <c r="N36" s="13"/>
    </row>
    <row r="37" spans="1:14">
      <c r="A37" s="15">
        <v>40</v>
      </c>
      <c r="E37" s="13"/>
      <c r="F37" s="13"/>
      <c r="I37" s="13"/>
      <c r="J37" s="13"/>
      <c r="M37" s="13"/>
      <c r="N37" s="13"/>
    </row>
    <row r="38" spans="1:14">
      <c r="A38" s="15">
        <v>41</v>
      </c>
      <c r="E38" s="13"/>
      <c r="F38" s="13"/>
      <c r="I38" s="13"/>
      <c r="J38" s="13"/>
      <c r="M38" s="13"/>
      <c r="N38" s="13"/>
    </row>
    <row r="39" spans="1:14">
      <c r="A39" s="15">
        <v>42</v>
      </c>
      <c r="E39" s="13"/>
      <c r="F39" s="13"/>
      <c r="I39" s="13"/>
      <c r="J39" s="13"/>
      <c r="M39" s="13"/>
      <c r="N39" s="13"/>
    </row>
    <row r="40" spans="1:14">
      <c r="A40" s="15">
        <v>43</v>
      </c>
      <c r="E40" s="13"/>
      <c r="F40" s="13"/>
      <c r="I40" s="13"/>
      <c r="J40" s="13"/>
      <c r="M40" s="13"/>
      <c r="N40" s="13"/>
    </row>
    <row r="41" spans="1:14">
      <c r="A41" s="15">
        <v>44</v>
      </c>
      <c r="E41" s="13"/>
      <c r="F41" s="13"/>
      <c r="I41" s="13"/>
      <c r="J41" s="13"/>
      <c r="M41" s="13"/>
      <c r="N41" s="13"/>
    </row>
    <row r="42" spans="1:14">
      <c r="A42" s="15">
        <v>45</v>
      </c>
      <c r="E42" s="13"/>
      <c r="F42" s="13"/>
      <c r="I42" s="13"/>
      <c r="J42" s="13"/>
      <c r="M42" s="13"/>
      <c r="N42" s="13"/>
    </row>
    <row r="43" spans="1:14">
      <c r="A43" s="15">
        <v>46</v>
      </c>
      <c r="E43" s="13"/>
      <c r="F43" s="13"/>
      <c r="I43" s="13"/>
      <c r="J43" s="13"/>
      <c r="M43" s="13"/>
      <c r="N43" s="13"/>
    </row>
    <row r="44" spans="1:14">
      <c r="A44" s="15">
        <v>47</v>
      </c>
      <c r="E44" s="13"/>
      <c r="F44" s="13"/>
      <c r="I44" s="13"/>
      <c r="J44" s="13"/>
      <c r="M44" s="13"/>
      <c r="N44" s="13"/>
    </row>
    <row r="45" spans="1:14">
      <c r="A45" s="15">
        <v>48</v>
      </c>
      <c r="E45" s="13"/>
      <c r="F45" s="13"/>
      <c r="I45" s="13"/>
      <c r="J45" s="13"/>
      <c r="M45" s="13"/>
      <c r="N45" s="13"/>
    </row>
    <row r="46" spans="1:14">
      <c r="A46" s="15">
        <v>49</v>
      </c>
      <c r="E46" s="13"/>
      <c r="F46" s="13"/>
      <c r="I46" s="13"/>
      <c r="J46" s="13"/>
      <c r="M46" s="13"/>
      <c r="N46" s="13"/>
    </row>
    <row r="47" spans="1:14">
      <c r="A47" s="15">
        <v>50</v>
      </c>
      <c r="E47" s="13"/>
      <c r="F47" s="13"/>
      <c r="I47" s="13"/>
      <c r="J47" s="13"/>
      <c r="M47" s="13"/>
      <c r="N47" s="13"/>
    </row>
    <row r="48" spans="1:14">
      <c r="A48" s="15">
        <v>51</v>
      </c>
      <c r="E48" s="13"/>
      <c r="F48" s="13"/>
      <c r="I48" s="13"/>
      <c r="J48" s="13"/>
      <c r="M48" s="13"/>
      <c r="N48" s="13"/>
    </row>
    <row r="49" spans="1:14">
      <c r="A49" s="15">
        <v>52</v>
      </c>
      <c r="E49" s="13"/>
      <c r="F49" s="13"/>
      <c r="I49" s="13"/>
      <c r="J49" s="13"/>
      <c r="M49" s="13"/>
      <c r="N49" s="13"/>
    </row>
    <row r="50" spans="1:14">
      <c r="A50" s="15">
        <v>53</v>
      </c>
      <c r="E50" s="13"/>
      <c r="F50" s="13"/>
      <c r="I50" s="13"/>
      <c r="J50" s="13"/>
      <c r="M50" s="13"/>
      <c r="N50" s="13"/>
    </row>
    <row r="51" spans="1:14">
      <c r="A51" s="15">
        <v>54</v>
      </c>
      <c r="E51" s="13"/>
      <c r="F51" s="13"/>
      <c r="I51" s="13"/>
      <c r="J51" s="13"/>
      <c r="M51" s="13"/>
      <c r="N51" s="13"/>
    </row>
    <row r="52" spans="1:14">
      <c r="A52" s="15">
        <v>55</v>
      </c>
      <c r="E52" s="13"/>
      <c r="F52" s="13"/>
      <c r="I52" s="13"/>
      <c r="J52" s="13"/>
      <c r="M52" s="13"/>
      <c r="N52" s="13"/>
    </row>
    <row r="53" spans="1:14">
      <c r="A53" s="15">
        <v>56</v>
      </c>
      <c r="E53" s="13"/>
      <c r="F53" s="13"/>
      <c r="I53" s="13"/>
      <c r="J53" s="13"/>
      <c r="M53" s="13"/>
      <c r="N53" s="13"/>
    </row>
    <row r="54" spans="1:14">
      <c r="A54" s="15">
        <v>57</v>
      </c>
      <c r="E54" s="13"/>
      <c r="F54" s="13"/>
      <c r="I54" s="13"/>
      <c r="J54" s="13"/>
      <c r="M54" s="13"/>
      <c r="N54" s="13"/>
    </row>
    <row r="55" spans="1:14">
      <c r="A55" s="15">
        <v>58</v>
      </c>
      <c r="E55" s="13"/>
      <c r="F55" s="13"/>
      <c r="I55" s="13"/>
      <c r="J55" s="13"/>
      <c r="M55" s="13"/>
      <c r="N55" s="13"/>
    </row>
    <row r="56" spans="1:14">
      <c r="A56" s="15">
        <v>59</v>
      </c>
      <c r="E56" s="13"/>
      <c r="F56" s="13"/>
      <c r="I56" s="13"/>
      <c r="J56" s="13"/>
      <c r="M56" s="13"/>
      <c r="N56" s="13"/>
    </row>
    <row r="57" spans="1:14">
      <c r="A57" s="15">
        <v>60</v>
      </c>
      <c r="E57" s="13"/>
      <c r="F57" s="13"/>
      <c r="I57" s="13"/>
      <c r="J57" s="13"/>
      <c r="M57" s="13"/>
      <c r="N57" s="13"/>
    </row>
    <row r="58" spans="1:14">
      <c r="A58" s="15">
        <v>61</v>
      </c>
      <c r="E58" s="13"/>
      <c r="F58" s="13"/>
      <c r="I58" s="13"/>
      <c r="J58" s="13"/>
      <c r="M58" s="13"/>
      <c r="N58" s="13"/>
    </row>
    <row r="59" spans="1:14">
      <c r="A59" s="15">
        <v>62</v>
      </c>
      <c r="E59" s="13"/>
      <c r="F59" s="13"/>
      <c r="I59" s="13"/>
      <c r="J59" s="13"/>
      <c r="M59" s="13"/>
      <c r="N59" s="13"/>
    </row>
    <row r="60" spans="1:14">
      <c r="A60" s="15">
        <v>63</v>
      </c>
      <c r="E60" s="13"/>
      <c r="F60" s="13"/>
      <c r="I60" s="13"/>
      <c r="J60" s="13"/>
      <c r="M60" s="13"/>
      <c r="N60" s="13"/>
    </row>
    <row r="61" spans="1:14">
      <c r="A61" s="15">
        <v>64</v>
      </c>
      <c r="E61" s="13"/>
      <c r="F61" s="13"/>
      <c r="I61" s="13"/>
      <c r="J61" s="13"/>
      <c r="M61" s="13"/>
      <c r="N61" s="13"/>
    </row>
    <row r="62" spans="1:14">
      <c r="A62" s="15">
        <v>65</v>
      </c>
      <c r="E62" s="13"/>
      <c r="F62" s="13"/>
      <c r="I62" s="13"/>
      <c r="J62" s="13"/>
      <c r="M62" s="13"/>
      <c r="N62" s="13"/>
    </row>
    <row r="63" spans="1:14">
      <c r="A63" s="15">
        <v>66</v>
      </c>
      <c r="E63" s="13"/>
      <c r="F63" s="13"/>
      <c r="I63" s="13"/>
      <c r="J63" s="13"/>
      <c r="M63" s="13"/>
      <c r="N63" s="13"/>
    </row>
    <row r="64" spans="1:14">
      <c r="A64" s="15">
        <v>67</v>
      </c>
      <c r="E64" s="13"/>
      <c r="F64" s="13"/>
      <c r="I64" s="13"/>
      <c r="J64" s="13"/>
      <c r="M64" s="13"/>
      <c r="N64" s="13"/>
    </row>
    <row r="65" spans="1:14">
      <c r="A65" s="15">
        <v>68</v>
      </c>
      <c r="E65" s="13"/>
      <c r="F65" s="13"/>
      <c r="I65" s="13"/>
      <c r="J65" s="13"/>
      <c r="M65" s="13"/>
      <c r="N65" s="13"/>
    </row>
    <row r="66" spans="1:14">
      <c r="A66" s="15">
        <v>69</v>
      </c>
      <c r="E66" s="13"/>
      <c r="F66" s="13"/>
      <c r="I66" s="13"/>
      <c r="J66" s="13"/>
      <c r="M66" s="13"/>
      <c r="N66" s="13"/>
    </row>
    <row r="67" spans="1:14">
      <c r="A67" s="15">
        <v>70</v>
      </c>
      <c r="E67" s="13"/>
      <c r="F67" s="13"/>
      <c r="I67" s="13"/>
      <c r="J67" s="13"/>
      <c r="M67" s="13"/>
      <c r="N67" s="13"/>
    </row>
    <row r="68" spans="1:14">
      <c r="A68" s="15">
        <v>71</v>
      </c>
      <c r="E68" s="13"/>
      <c r="F68" s="13"/>
      <c r="I68" s="13"/>
      <c r="J68" s="13"/>
      <c r="M68" s="13"/>
      <c r="N68" s="13"/>
    </row>
    <row r="69" spans="1:14">
      <c r="A69" s="15">
        <v>72</v>
      </c>
      <c r="E69" s="13"/>
      <c r="F69" s="13"/>
      <c r="I69" s="13"/>
      <c r="J69" s="13"/>
      <c r="M69" s="13"/>
      <c r="N69" s="13"/>
    </row>
    <row r="70" spans="1:14">
      <c r="A70" s="15">
        <v>73</v>
      </c>
      <c r="E70" s="13"/>
      <c r="F70" s="13"/>
      <c r="I70" s="13"/>
      <c r="J70" s="13"/>
      <c r="M70" s="13"/>
      <c r="N70" s="13"/>
    </row>
    <row r="71" spans="1:14">
      <c r="A71" s="15">
        <v>74</v>
      </c>
      <c r="E71" s="13"/>
      <c r="F71" s="13"/>
      <c r="I71" s="13"/>
      <c r="J71" s="13"/>
      <c r="M71" s="13"/>
      <c r="N71" s="13"/>
    </row>
    <row r="72" spans="1:14">
      <c r="A72" s="15">
        <v>75</v>
      </c>
      <c r="E72" s="13"/>
      <c r="F72" s="13"/>
      <c r="I72" s="13"/>
      <c r="J72" s="13"/>
      <c r="M72" s="13"/>
      <c r="N72" s="13"/>
    </row>
    <row r="73" spans="1:14">
      <c r="A73" s="15">
        <v>76</v>
      </c>
      <c r="E73" s="13"/>
      <c r="F73" s="13"/>
      <c r="I73" s="13"/>
      <c r="J73" s="13"/>
      <c r="M73" s="13"/>
      <c r="N73" s="13"/>
    </row>
    <row r="74" spans="1:14">
      <c r="A74" s="15">
        <v>77</v>
      </c>
      <c r="E74" s="13"/>
      <c r="F74" s="13"/>
      <c r="I74" s="13"/>
      <c r="J74" s="13"/>
      <c r="M74" s="13"/>
      <c r="N74" s="13"/>
    </row>
    <row r="75" spans="1:14">
      <c r="A75" s="15">
        <v>78</v>
      </c>
      <c r="E75" s="13"/>
      <c r="F75" s="13"/>
      <c r="I75" s="13"/>
      <c r="J75" s="13"/>
      <c r="M75" s="13"/>
      <c r="N75" s="13"/>
    </row>
    <row r="76" spans="1:14">
      <c r="A76" s="15">
        <v>79</v>
      </c>
      <c r="E76" s="13"/>
      <c r="F76" s="13"/>
      <c r="I76" s="13"/>
      <c r="J76" s="13"/>
      <c r="M76" s="13"/>
      <c r="N76" s="13"/>
    </row>
    <row r="77" spans="1:14">
      <c r="A77" s="15">
        <v>80</v>
      </c>
      <c r="E77" s="13"/>
      <c r="F77" s="13"/>
      <c r="I77" s="13"/>
      <c r="J77" s="13"/>
      <c r="M77" s="13"/>
      <c r="N77" s="13"/>
    </row>
    <row r="78" spans="1:14">
      <c r="A78" s="15">
        <v>81</v>
      </c>
      <c r="E78" s="13"/>
      <c r="F78" s="13"/>
      <c r="I78" s="13"/>
      <c r="J78" s="13"/>
      <c r="M78" s="13"/>
      <c r="N78" s="13"/>
    </row>
    <row r="79" spans="1:14">
      <c r="A79" s="15">
        <v>82</v>
      </c>
      <c r="E79" s="13"/>
      <c r="F79" s="13"/>
      <c r="I79" s="13"/>
      <c r="J79" s="13"/>
      <c r="M79" s="13"/>
      <c r="N79" s="13"/>
    </row>
    <row r="80" spans="1:14">
      <c r="A80" s="15">
        <v>83</v>
      </c>
      <c r="E80" s="13"/>
      <c r="F80" s="13"/>
      <c r="I80" s="13"/>
      <c r="J80" s="13"/>
      <c r="M80" s="13"/>
      <c r="N80" s="13"/>
    </row>
    <row r="81" spans="1:14">
      <c r="A81" s="15">
        <v>84</v>
      </c>
      <c r="E81" s="13"/>
      <c r="F81" s="13"/>
      <c r="I81" s="13"/>
      <c r="J81" s="13"/>
      <c r="M81" s="13"/>
      <c r="N81" s="13"/>
    </row>
    <row r="82" spans="1:14">
      <c r="A82" s="15">
        <v>85</v>
      </c>
      <c r="E82" s="13"/>
      <c r="F82" s="13"/>
      <c r="I82" s="13"/>
      <c r="J82" s="13"/>
      <c r="M82" s="13"/>
      <c r="N82" s="13"/>
    </row>
    <row r="83" spans="1:14">
      <c r="A83" s="15">
        <v>86</v>
      </c>
      <c r="E83" s="13"/>
      <c r="F83" s="13"/>
      <c r="I83" s="13"/>
      <c r="J83" s="13"/>
      <c r="M83" s="13"/>
      <c r="N83" s="13"/>
    </row>
    <row r="84" spans="1:14">
      <c r="A84" s="15">
        <v>87</v>
      </c>
      <c r="E84" s="13"/>
      <c r="F84" s="13"/>
      <c r="I84" s="13"/>
      <c r="J84" s="13"/>
      <c r="M84" s="13"/>
      <c r="N84" s="13"/>
    </row>
    <row r="85" spans="1:14">
      <c r="A85" s="15">
        <v>88</v>
      </c>
      <c r="E85" s="13"/>
      <c r="F85" s="13"/>
      <c r="I85" s="13"/>
      <c r="J85" s="13"/>
      <c r="M85" s="13"/>
      <c r="N85" s="13"/>
    </row>
    <row r="86" spans="1:14">
      <c r="A86" s="15">
        <v>89</v>
      </c>
      <c r="E86" s="13"/>
      <c r="I86" s="13"/>
      <c r="J86" s="13"/>
      <c r="M86" s="13"/>
      <c r="N86" s="13"/>
    </row>
    <row r="87" spans="1:14">
      <c r="A87" s="15">
        <v>90</v>
      </c>
    </row>
  </sheetData>
  <phoneticPr fontId="4"/>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L3" sqref="L3"/>
    </sheetView>
  </sheetViews>
  <sheetFormatPr baseColWidth="10" defaultColWidth="8.83203125" defaultRowHeight="14"/>
  <cols>
    <col min="1" max="1" width="3.5" style="15" bestFit="1" customWidth="1"/>
    <col min="2" max="2" width="7.5" style="15" bestFit="1" customWidth="1"/>
    <col min="3" max="3" width="9.5" style="15" bestFit="1" customWidth="1"/>
    <col min="4" max="4" width="16.1640625" style="15" bestFit="1" customWidth="1"/>
    <col min="5" max="5" width="2.83203125" style="15" bestFit="1" customWidth="1"/>
    <col min="6" max="6" width="13.83203125" style="15" bestFit="1" customWidth="1"/>
    <col min="7" max="7" width="2.83203125" style="15" bestFit="1" customWidth="1"/>
    <col min="8" max="8" width="13.83203125" style="15" bestFit="1" customWidth="1"/>
    <col min="9" max="9" width="2.83203125" style="15" bestFit="1" customWidth="1"/>
    <col min="10" max="10" width="20.5" style="15" bestFit="1" customWidth="1"/>
    <col min="11" max="11" width="3.5" style="15" bestFit="1" customWidth="1"/>
    <col min="12" max="12" width="13.83203125" style="15" bestFit="1" customWidth="1"/>
    <col min="13" max="13" width="3.5" style="15" customWidth="1"/>
    <col min="252" max="252" width="3.5" bestFit="1" customWidth="1"/>
    <col min="253" max="253" width="7.5" bestFit="1" customWidth="1"/>
    <col min="254" max="254" width="9.5" bestFit="1" customWidth="1"/>
    <col min="255" max="255" width="16.1640625" bestFit="1" customWidth="1"/>
    <col min="256" max="256" width="2.83203125" bestFit="1" customWidth="1"/>
    <col min="257" max="257" width="13.83203125" bestFit="1" customWidth="1"/>
    <col min="258" max="258" width="2.83203125" bestFit="1" customWidth="1"/>
    <col min="259" max="259" width="13.83203125" bestFit="1" customWidth="1"/>
    <col min="260" max="260" width="2.83203125" bestFit="1" customWidth="1"/>
    <col min="261" max="261" width="20.5" bestFit="1" customWidth="1"/>
    <col min="262" max="262" width="3.5" bestFit="1" customWidth="1"/>
    <col min="263" max="263" width="13.83203125" bestFit="1" customWidth="1"/>
    <col min="264" max="264" width="3.5" bestFit="1" customWidth="1"/>
    <col min="265" max="265" width="13.83203125" bestFit="1" customWidth="1"/>
    <col min="266" max="266" width="3.5" bestFit="1" customWidth="1"/>
    <col min="267" max="267" width="29.33203125" bestFit="1" customWidth="1"/>
    <col min="508" max="508" width="3.5" bestFit="1" customWidth="1"/>
    <col min="509" max="509" width="7.5" bestFit="1" customWidth="1"/>
    <col min="510" max="510" width="9.5" bestFit="1" customWidth="1"/>
    <col min="511" max="511" width="16.1640625" bestFit="1" customWidth="1"/>
    <col min="512" max="512" width="2.83203125" bestFit="1" customWidth="1"/>
    <col min="513" max="513" width="13.83203125" bestFit="1" customWidth="1"/>
    <col min="514" max="514" width="2.83203125" bestFit="1" customWidth="1"/>
    <col min="515" max="515" width="13.83203125" bestFit="1" customWidth="1"/>
    <col min="516" max="516" width="2.83203125" bestFit="1" customWidth="1"/>
    <col min="517" max="517" width="20.5" bestFit="1" customWidth="1"/>
    <col min="518" max="518" width="3.5" bestFit="1" customWidth="1"/>
    <col min="519" max="519" width="13.83203125" bestFit="1" customWidth="1"/>
    <col min="520" max="520" width="3.5" bestFit="1" customWidth="1"/>
    <col min="521" max="521" width="13.83203125" bestFit="1" customWidth="1"/>
    <col min="522" max="522" width="3.5" bestFit="1" customWidth="1"/>
    <col min="523" max="523" width="29.33203125" bestFit="1" customWidth="1"/>
    <col min="764" max="764" width="3.5" bestFit="1" customWidth="1"/>
    <col min="765" max="765" width="7.5" bestFit="1" customWidth="1"/>
    <col min="766" max="766" width="9.5" bestFit="1" customWidth="1"/>
    <col min="767" max="767" width="16.1640625" bestFit="1" customWidth="1"/>
    <col min="768" max="768" width="2.83203125" bestFit="1" customWidth="1"/>
    <col min="769" max="769" width="13.83203125" bestFit="1" customWidth="1"/>
    <col min="770" max="770" width="2.83203125" bestFit="1" customWidth="1"/>
    <col min="771" max="771" width="13.83203125" bestFit="1" customWidth="1"/>
    <col min="772" max="772" width="2.83203125" bestFit="1" customWidth="1"/>
    <col min="773" max="773" width="20.5" bestFit="1" customWidth="1"/>
    <col min="774" max="774" width="3.5" bestFit="1" customWidth="1"/>
    <col min="775" max="775" width="13.83203125" bestFit="1" customWidth="1"/>
    <col min="776" max="776" width="3.5" bestFit="1" customWidth="1"/>
    <col min="777" max="777" width="13.83203125" bestFit="1" customWidth="1"/>
    <col min="778" max="778" width="3.5" bestFit="1" customWidth="1"/>
    <col min="779" max="779" width="29.33203125" bestFit="1" customWidth="1"/>
    <col min="1020" max="1020" width="3.5" bestFit="1" customWidth="1"/>
    <col min="1021" max="1021" width="7.5" bestFit="1" customWidth="1"/>
    <col min="1022" max="1022" width="9.5" bestFit="1" customWidth="1"/>
    <col min="1023" max="1023" width="16.1640625" bestFit="1" customWidth="1"/>
    <col min="1024" max="1024" width="2.83203125" bestFit="1" customWidth="1"/>
    <col min="1025" max="1025" width="13.83203125" bestFit="1" customWidth="1"/>
    <col min="1026" max="1026" width="2.83203125" bestFit="1" customWidth="1"/>
    <col min="1027" max="1027" width="13.83203125" bestFit="1" customWidth="1"/>
    <col min="1028" max="1028" width="2.83203125" bestFit="1" customWidth="1"/>
    <col min="1029" max="1029" width="20.5" bestFit="1" customWidth="1"/>
    <col min="1030" max="1030" width="3.5" bestFit="1" customWidth="1"/>
    <col min="1031" max="1031" width="13.83203125" bestFit="1" customWidth="1"/>
    <col min="1032" max="1032" width="3.5" bestFit="1" customWidth="1"/>
    <col min="1033" max="1033" width="13.83203125" bestFit="1" customWidth="1"/>
    <col min="1034" max="1034" width="3.5" bestFit="1" customWidth="1"/>
    <col min="1035" max="1035" width="29.33203125" bestFit="1" customWidth="1"/>
    <col min="1276" max="1276" width="3.5" bestFit="1" customWidth="1"/>
    <col min="1277" max="1277" width="7.5" bestFit="1" customWidth="1"/>
    <col min="1278" max="1278" width="9.5" bestFit="1" customWidth="1"/>
    <col min="1279" max="1279" width="16.1640625" bestFit="1" customWidth="1"/>
    <col min="1280" max="1280" width="2.83203125" bestFit="1" customWidth="1"/>
    <col min="1281" max="1281" width="13.83203125" bestFit="1" customWidth="1"/>
    <col min="1282" max="1282" width="2.83203125" bestFit="1" customWidth="1"/>
    <col min="1283" max="1283" width="13.83203125" bestFit="1" customWidth="1"/>
    <col min="1284" max="1284" width="2.83203125" bestFit="1" customWidth="1"/>
    <col min="1285" max="1285" width="20.5" bestFit="1" customWidth="1"/>
    <col min="1286" max="1286" width="3.5" bestFit="1" customWidth="1"/>
    <col min="1287" max="1287" width="13.83203125" bestFit="1" customWidth="1"/>
    <col min="1288" max="1288" width="3.5" bestFit="1" customWidth="1"/>
    <col min="1289" max="1289" width="13.83203125" bestFit="1" customWidth="1"/>
    <col min="1290" max="1290" width="3.5" bestFit="1" customWidth="1"/>
    <col min="1291" max="1291" width="29.33203125" bestFit="1" customWidth="1"/>
    <col min="1532" max="1532" width="3.5" bestFit="1" customWidth="1"/>
    <col min="1533" max="1533" width="7.5" bestFit="1" customWidth="1"/>
    <col min="1534" max="1534" width="9.5" bestFit="1" customWidth="1"/>
    <col min="1535" max="1535" width="16.1640625" bestFit="1" customWidth="1"/>
    <col min="1536" max="1536" width="2.83203125" bestFit="1" customWidth="1"/>
    <col min="1537" max="1537" width="13.83203125" bestFit="1" customWidth="1"/>
    <col min="1538" max="1538" width="2.83203125" bestFit="1" customWidth="1"/>
    <col min="1539" max="1539" width="13.83203125" bestFit="1" customWidth="1"/>
    <col min="1540" max="1540" width="2.83203125" bestFit="1" customWidth="1"/>
    <col min="1541" max="1541" width="20.5" bestFit="1" customWidth="1"/>
    <col min="1542" max="1542" width="3.5" bestFit="1" customWidth="1"/>
    <col min="1543" max="1543" width="13.83203125" bestFit="1" customWidth="1"/>
    <col min="1544" max="1544" width="3.5" bestFit="1" customWidth="1"/>
    <col min="1545" max="1545" width="13.83203125" bestFit="1" customWidth="1"/>
    <col min="1546" max="1546" width="3.5" bestFit="1" customWidth="1"/>
    <col min="1547" max="1547" width="29.33203125" bestFit="1" customWidth="1"/>
    <col min="1788" max="1788" width="3.5" bestFit="1" customWidth="1"/>
    <col min="1789" max="1789" width="7.5" bestFit="1" customWidth="1"/>
    <col min="1790" max="1790" width="9.5" bestFit="1" customWidth="1"/>
    <col min="1791" max="1791" width="16.1640625" bestFit="1" customWidth="1"/>
    <col min="1792" max="1792" width="2.83203125" bestFit="1" customWidth="1"/>
    <col min="1793" max="1793" width="13.83203125" bestFit="1" customWidth="1"/>
    <col min="1794" max="1794" width="2.83203125" bestFit="1" customWidth="1"/>
    <col min="1795" max="1795" width="13.83203125" bestFit="1" customWidth="1"/>
    <col min="1796" max="1796" width="2.83203125" bestFit="1" customWidth="1"/>
    <col min="1797" max="1797" width="20.5" bestFit="1" customWidth="1"/>
    <col min="1798" max="1798" width="3.5" bestFit="1" customWidth="1"/>
    <col min="1799" max="1799" width="13.83203125" bestFit="1" customWidth="1"/>
    <col min="1800" max="1800" width="3.5" bestFit="1" customWidth="1"/>
    <col min="1801" max="1801" width="13.83203125" bestFit="1" customWidth="1"/>
    <col min="1802" max="1802" width="3.5" bestFit="1" customWidth="1"/>
    <col min="1803" max="1803" width="29.33203125" bestFit="1" customWidth="1"/>
    <col min="2044" max="2044" width="3.5" bestFit="1" customWidth="1"/>
    <col min="2045" max="2045" width="7.5" bestFit="1" customWidth="1"/>
    <col min="2046" max="2046" width="9.5" bestFit="1" customWidth="1"/>
    <col min="2047" max="2047" width="16.1640625" bestFit="1" customWidth="1"/>
    <col min="2048" max="2048" width="2.83203125" bestFit="1" customWidth="1"/>
    <col min="2049" max="2049" width="13.83203125" bestFit="1" customWidth="1"/>
    <col min="2050" max="2050" width="2.83203125" bestFit="1" customWidth="1"/>
    <col min="2051" max="2051" width="13.83203125" bestFit="1" customWidth="1"/>
    <col min="2052" max="2052" width="2.83203125" bestFit="1" customWidth="1"/>
    <col min="2053" max="2053" width="20.5" bestFit="1" customWidth="1"/>
    <col min="2054" max="2054" width="3.5" bestFit="1" customWidth="1"/>
    <col min="2055" max="2055" width="13.83203125" bestFit="1" customWidth="1"/>
    <col min="2056" max="2056" width="3.5" bestFit="1" customWidth="1"/>
    <col min="2057" max="2057" width="13.83203125" bestFit="1" customWidth="1"/>
    <col min="2058" max="2058" width="3.5" bestFit="1" customWidth="1"/>
    <col min="2059" max="2059" width="29.33203125" bestFit="1" customWidth="1"/>
    <col min="2300" max="2300" width="3.5" bestFit="1" customWidth="1"/>
    <col min="2301" max="2301" width="7.5" bestFit="1" customWidth="1"/>
    <col min="2302" max="2302" width="9.5" bestFit="1" customWidth="1"/>
    <col min="2303" max="2303" width="16.1640625" bestFit="1" customWidth="1"/>
    <col min="2304" max="2304" width="2.83203125" bestFit="1" customWidth="1"/>
    <col min="2305" max="2305" width="13.83203125" bestFit="1" customWidth="1"/>
    <col min="2306" max="2306" width="2.83203125" bestFit="1" customWidth="1"/>
    <col min="2307" max="2307" width="13.83203125" bestFit="1" customWidth="1"/>
    <col min="2308" max="2308" width="2.83203125" bestFit="1" customWidth="1"/>
    <col min="2309" max="2309" width="20.5" bestFit="1" customWidth="1"/>
    <col min="2310" max="2310" width="3.5" bestFit="1" customWidth="1"/>
    <col min="2311" max="2311" width="13.83203125" bestFit="1" customWidth="1"/>
    <col min="2312" max="2312" width="3.5" bestFit="1" customWidth="1"/>
    <col min="2313" max="2313" width="13.83203125" bestFit="1" customWidth="1"/>
    <col min="2314" max="2314" width="3.5" bestFit="1" customWidth="1"/>
    <col min="2315" max="2315" width="29.33203125" bestFit="1" customWidth="1"/>
    <col min="2556" max="2556" width="3.5" bestFit="1" customWidth="1"/>
    <col min="2557" max="2557" width="7.5" bestFit="1" customWidth="1"/>
    <col min="2558" max="2558" width="9.5" bestFit="1" customWidth="1"/>
    <col min="2559" max="2559" width="16.1640625" bestFit="1" customWidth="1"/>
    <col min="2560" max="2560" width="2.83203125" bestFit="1" customWidth="1"/>
    <col min="2561" max="2561" width="13.83203125" bestFit="1" customWidth="1"/>
    <col min="2562" max="2562" width="2.83203125" bestFit="1" customWidth="1"/>
    <col min="2563" max="2563" width="13.83203125" bestFit="1" customWidth="1"/>
    <col min="2564" max="2564" width="2.83203125" bestFit="1" customWidth="1"/>
    <col min="2565" max="2565" width="20.5" bestFit="1" customWidth="1"/>
    <col min="2566" max="2566" width="3.5" bestFit="1" customWidth="1"/>
    <col min="2567" max="2567" width="13.83203125" bestFit="1" customWidth="1"/>
    <col min="2568" max="2568" width="3.5" bestFit="1" customWidth="1"/>
    <col min="2569" max="2569" width="13.83203125" bestFit="1" customWidth="1"/>
    <col min="2570" max="2570" width="3.5" bestFit="1" customWidth="1"/>
    <col min="2571" max="2571" width="29.33203125" bestFit="1" customWidth="1"/>
    <col min="2812" max="2812" width="3.5" bestFit="1" customWidth="1"/>
    <col min="2813" max="2813" width="7.5" bestFit="1" customWidth="1"/>
    <col min="2814" max="2814" width="9.5" bestFit="1" customWidth="1"/>
    <col min="2815" max="2815" width="16.1640625" bestFit="1" customWidth="1"/>
    <col min="2816" max="2816" width="2.83203125" bestFit="1" customWidth="1"/>
    <col min="2817" max="2817" width="13.83203125" bestFit="1" customWidth="1"/>
    <col min="2818" max="2818" width="2.83203125" bestFit="1" customWidth="1"/>
    <col min="2819" max="2819" width="13.83203125" bestFit="1" customWidth="1"/>
    <col min="2820" max="2820" width="2.83203125" bestFit="1" customWidth="1"/>
    <col min="2821" max="2821" width="20.5" bestFit="1" customWidth="1"/>
    <col min="2822" max="2822" width="3.5" bestFit="1" customWidth="1"/>
    <col min="2823" max="2823" width="13.83203125" bestFit="1" customWidth="1"/>
    <col min="2824" max="2824" width="3.5" bestFit="1" customWidth="1"/>
    <col min="2825" max="2825" width="13.83203125" bestFit="1" customWidth="1"/>
    <col min="2826" max="2826" width="3.5" bestFit="1" customWidth="1"/>
    <col min="2827" max="2827" width="29.33203125" bestFit="1" customWidth="1"/>
    <col min="3068" max="3068" width="3.5" bestFit="1" customWidth="1"/>
    <col min="3069" max="3069" width="7.5" bestFit="1" customWidth="1"/>
    <col min="3070" max="3070" width="9.5" bestFit="1" customWidth="1"/>
    <col min="3071" max="3071" width="16.1640625" bestFit="1" customWidth="1"/>
    <col min="3072" max="3072" width="2.83203125" bestFit="1" customWidth="1"/>
    <col min="3073" max="3073" width="13.83203125" bestFit="1" customWidth="1"/>
    <col min="3074" max="3074" width="2.83203125" bestFit="1" customWidth="1"/>
    <col min="3075" max="3075" width="13.83203125" bestFit="1" customWidth="1"/>
    <col min="3076" max="3076" width="2.83203125" bestFit="1" customWidth="1"/>
    <col min="3077" max="3077" width="20.5" bestFit="1" customWidth="1"/>
    <col min="3078" max="3078" width="3.5" bestFit="1" customWidth="1"/>
    <col min="3079" max="3079" width="13.83203125" bestFit="1" customWidth="1"/>
    <col min="3080" max="3080" width="3.5" bestFit="1" customWidth="1"/>
    <col min="3081" max="3081" width="13.83203125" bestFit="1" customWidth="1"/>
    <col min="3082" max="3082" width="3.5" bestFit="1" customWidth="1"/>
    <col min="3083" max="3083" width="29.33203125" bestFit="1" customWidth="1"/>
    <col min="3324" max="3324" width="3.5" bestFit="1" customWidth="1"/>
    <col min="3325" max="3325" width="7.5" bestFit="1" customWidth="1"/>
    <col min="3326" max="3326" width="9.5" bestFit="1" customWidth="1"/>
    <col min="3327" max="3327" width="16.1640625" bestFit="1" customWidth="1"/>
    <col min="3328" max="3328" width="2.83203125" bestFit="1" customWidth="1"/>
    <col min="3329" max="3329" width="13.83203125" bestFit="1" customWidth="1"/>
    <col min="3330" max="3330" width="2.83203125" bestFit="1" customWidth="1"/>
    <col min="3331" max="3331" width="13.83203125" bestFit="1" customWidth="1"/>
    <col min="3332" max="3332" width="2.83203125" bestFit="1" customWidth="1"/>
    <col min="3333" max="3333" width="20.5" bestFit="1" customWidth="1"/>
    <col min="3334" max="3334" width="3.5" bestFit="1" customWidth="1"/>
    <col min="3335" max="3335" width="13.83203125" bestFit="1" customWidth="1"/>
    <col min="3336" max="3336" width="3.5" bestFit="1" customWidth="1"/>
    <col min="3337" max="3337" width="13.83203125" bestFit="1" customWidth="1"/>
    <col min="3338" max="3338" width="3.5" bestFit="1" customWidth="1"/>
    <col min="3339" max="3339" width="29.33203125" bestFit="1" customWidth="1"/>
    <col min="3580" max="3580" width="3.5" bestFit="1" customWidth="1"/>
    <col min="3581" max="3581" width="7.5" bestFit="1" customWidth="1"/>
    <col min="3582" max="3582" width="9.5" bestFit="1" customWidth="1"/>
    <col min="3583" max="3583" width="16.1640625" bestFit="1" customWidth="1"/>
    <col min="3584" max="3584" width="2.83203125" bestFit="1" customWidth="1"/>
    <col min="3585" max="3585" width="13.83203125" bestFit="1" customWidth="1"/>
    <col min="3586" max="3586" width="2.83203125" bestFit="1" customWidth="1"/>
    <col min="3587" max="3587" width="13.83203125" bestFit="1" customWidth="1"/>
    <col min="3588" max="3588" width="2.83203125" bestFit="1" customWidth="1"/>
    <col min="3589" max="3589" width="20.5" bestFit="1" customWidth="1"/>
    <col min="3590" max="3590" width="3.5" bestFit="1" customWidth="1"/>
    <col min="3591" max="3591" width="13.83203125" bestFit="1" customWidth="1"/>
    <col min="3592" max="3592" width="3.5" bestFit="1" customWidth="1"/>
    <col min="3593" max="3593" width="13.83203125" bestFit="1" customWidth="1"/>
    <col min="3594" max="3594" width="3.5" bestFit="1" customWidth="1"/>
    <col min="3595" max="3595" width="29.33203125" bestFit="1" customWidth="1"/>
    <col min="3836" max="3836" width="3.5" bestFit="1" customWidth="1"/>
    <col min="3837" max="3837" width="7.5" bestFit="1" customWidth="1"/>
    <col min="3838" max="3838" width="9.5" bestFit="1" customWidth="1"/>
    <col min="3839" max="3839" width="16.1640625" bestFit="1" customWidth="1"/>
    <col min="3840" max="3840" width="2.83203125" bestFit="1" customWidth="1"/>
    <col min="3841" max="3841" width="13.83203125" bestFit="1" customWidth="1"/>
    <col min="3842" max="3842" width="2.83203125" bestFit="1" customWidth="1"/>
    <col min="3843" max="3843" width="13.83203125" bestFit="1" customWidth="1"/>
    <col min="3844" max="3844" width="2.83203125" bestFit="1" customWidth="1"/>
    <col min="3845" max="3845" width="20.5" bestFit="1" customWidth="1"/>
    <col min="3846" max="3846" width="3.5" bestFit="1" customWidth="1"/>
    <col min="3847" max="3847" width="13.83203125" bestFit="1" customWidth="1"/>
    <col min="3848" max="3848" width="3.5" bestFit="1" customWidth="1"/>
    <col min="3849" max="3849" width="13.83203125" bestFit="1" customWidth="1"/>
    <col min="3850" max="3850" width="3.5" bestFit="1" customWidth="1"/>
    <col min="3851" max="3851" width="29.33203125" bestFit="1" customWidth="1"/>
    <col min="4092" max="4092" width="3.5" bestFit="1" customWidth="1"/>
    <col min="4093" max="4093" width="7.5" bestFit="1" customWidth="1"/>
    <col min="4094" max="4094" width="9.5" bestFit="1" customWidth="1"/>
    <col min="4095" max="4095" width="16.1640625" bestFit="1" customWidth="1"/>
    <col min="4096" max="4096" width="2.83203125" bestFit="1" customWidth="1"/>
    <col min="4097" max="4097" width="13.83203125" bestFit="1" customWidth="1"/>
    <col min="4098" max="4098" width="2.83203125" bestFit="1" customWidth="1"/>
    <col min="4099" max="4099" width="13.83203125" bestFit="1" customWidth="1"/>
    <col min="4100" max="4100" width="2.83203125" bestFit="1" customWidth="1"/>
    <col min="4101" max="4101" width="20.5" bestFit="1" customWidth="1"/>
    <col min="4102" max="4102" width="3.5" bestFit="1" customWidth="1"/>
    <col min="4103" max="4103" width="13.83203125" bestFit="1" customWidth="1"/>
    <col min="4104" max="4104" width="3.5" bestFit="1" customWidth="1"/>
    <col min="4105" max="4105" width="13.83203125" bestFit="1" customWidth="1"/>
    <col min="4106" max="4106" width="3.5" bestFit="1" customWidth="1"/>
    <col min="4107" max="4107" width="29.33203125" bestFit="1" customWidth="1"/>
    <col min="4348" max="4348" width="3.5" bestFit="1" customWidth="1"/>
    <col min="4349" max="4349" width="7.5" bestFit="1" customWidth="1"/>
    <col min="4350" max="4350" width="9.5" bestFit="1" customWidth="1"/>
    <col min="4351" max="4351" width="16.1640625" bestFit="1" customWidth="1"/>
    <col min="4352" max="4352" width="2.83203125" bestFit="1" customWidth="1"/>
    <col min="4353" max="4353" width="13.83203125" bestFit="1" customWidth="1"/>
    <col min="4354" max="4354" width="2.83203125" bestFit="1" customWidth="1"/>
    <col min="4355" max="4355" width="13.83203125" bestFit="1" customWidth="1"/>
    <col min="4356" max="4356" width="2.83203125" bestFit="1" customWidth="1"/>
    <col min="4357" max="4357" width="20.5" bestFit="1" customWidth="1"/>
    <col min="4358" max="4358" width="3.5" bestFit="1" customWidth="1"/>
    <col min="4359" max="4359" width="13.83203125" bestFit="1" customWidth="1"/>
    <col min="4360" max="4360" width="3.5" bestFit="1" customWidth="1"/>
    <col min="4361" max="4361" width="13.83203125" bestFit="1" customWidth="1"/>
    <col min="4362" max="4362" width="3.5" bestFit="1" customWidth="1"/>
    <col min="4363" max="4363" width="29.33203125" bestFit="1" customWidth="1"/>
    <col min="4604" max="4604" width="3.5" bestFit="1" customWidth="1"/>
    <col min="4605" max="4605" width="7.5" bestFit="1" customWidth="1"/>
    <col min="4606" max="4606" width="9.5" bestFit="1" customWidth="1"/>
    <col min="4607" max="4607" width="16.1640625" bestFit="1" customWidth="1"/>
    <col min="4608" max="4608" width="2.83203125" bestFit="1" customWidth="1"/>
    <col min="4609" max="4609" width="13.83203125" bestFit="1" customWidth="1"/>
    <col min="4610" max="4610" width="2.83203125" bestFit="1" customWidth="1"/>
    <col min="4611" max="4611" width="13.83203125" bestFit="1" customWidth="1"/>
    <col min="4612" max="4612" width="2.83203125" bestFit="1" customWidth="1"/>
    <col min="4613" max="4613" width="20.5" bestFit="1" customWidth="1"/>
    <col min="4614" max="4614" width="3.5" bestFit="1" customWidth="1"/>
    <col min="4615" max="4615" width="13.83203125" bestFit="1" customWidth="1"/>
    <col min="4616" max="4616" width="3.5" bestFit="1" customWidth="1"/>
    <col min="4617" max="4617" width="13.83203125" bestFit="1" customWidth="1"/>
    <col min="4618" max="4618" width="3.5" bestFit="1" customWidth="1"/>
    <col min="4619" max="4619" width="29.33203125" bestFit="1" customWidth="1"/>
    <col min="4860" max="4860" width="3.5" bestFit="1" customWidth="1"/>
    <col min="4861" max="4861" width="7.5" bestFit="1" customWidth="1"/>
    <col min="4862" max="4862" width="9.5" bestFit="1" customWidth="1"/>
    <col min="4863" max="4863" width="16.1640625" bestFit="1" customWidth="1"/>
    <col min="4864" max="4864" width="2.83203125" bestFit="1" customWidth="1"/>
    <col min="4865" max="4865" width="13.83203125" bestFit="1" customWidth="1"/>
    <col min="4866" max="4866" width="2.83203125" bestFit="1" customWidth="1"/>
    <col min="4867" max="4867" width="13.83203125" bestFit="1" customWidth="1"/>
    <col min="4868" max="4868" width="2.83203125" bestFit="1" customWidth="1"/>
    <col min="4869" max="4869" width="20.5" bestFit="1" customWidth="1"/>
    <col min="4870" max="4870" width="3.5" bestFit="1" customWidth="1"/>
    <col min="4871" max="4871" width="13.83203125" bestFit="1" customWidth="1"/>
    <col min="4872" max="4872" width="3.5" bestFit="1" customWidth="1"/>
    <col min="4873" max="4873" width="13.83203125" bestFit="1" customWidth="1"/>
    <col min="4874" max="4874" width="3.5" bestFit="1" customWidth="1"/>
    <col min="4875" max="4875" width="29.33203125" bestFit="1" customWidth="1"/>
    <col min="5116" max="5116" width="3.5" bestFit="1" customWidth="1"/>
    <col min="5117" max="5117" width="7.5" bestFit="1" customWidth="1"/>
    <col min="5118" max="5118" width="9.5" bestFit="1" customWidth="1"/>
    <col min="5119" max="5119" width="16.1640625" bestFit="1" customWidth="1"/>
    <col min="5120" max="5120" width="2.83203125" bestFit="1" customWidth="1"/>
    <col min="5121" max="5121" width="13.83203125" bestFit="1" customWidth="1"/>
    <col min="5122" max="5122" width="2.83203125" bestFit="1" customWidth="1"/>
    <col min="5123" max="5123" width="13.83203125" bestFit="1" customWidth="1"/>
    <col min="5124" max="5124" width="2.83203125" bestFit="1" customWidth="1"/>
    <col min="5125" max="5125" width="20.5" bestFit="1" customWidth="1"/>
    <col min="5126" max="5126" width="3.5" bestFit="1" customWidth="1"/>
    <col min="5127" max="5127" width="13.83203125" bestFit="1" customWidth="1"/>
    <col min="5128" max="5128" width="3.5" bestFit="1" customWidth="1"/>
    <col min="5129" max="5129" width="13.83203125" bestFit="1" customWidth="1"/>
    <col min="5130" max="5130" width="3.5" bestFit="1" customWidth="1"/>
    <col min="5131" max="5131" width="29.33203125" bestFit="1" customWidth="1"/>
    <col min="5372" max="5372" width="3.5" bestFit="1" customWidth="1"/>
    <col min="5373" max="5373" width="7.5" bestFit="1" customWidth="1"/>
    <col min="5374" max="5374" width="9.5" bestFit="1" customWidth="1"/>
    <col min="5375" max="5375" width="16.1640625" bestFit="1" customWidth="1"/>
    <col min="5376" max="5376" width="2.83203125" bestFit="1" customWidth="1"/>
    <col min="5377" max="5377" width="13.83203125" bestFit="1" customWidth="1"/>
    <col min="5378" max="5378" width="2.83203125" bestFit="1" customWidth="1"/>
    <col min="5379" max="5379" width="13.83203125" bestFit="1" customWidth="1"/>
    <col min="5380" max="5380" width="2.83203125" bestFit="1" customWidth="1"/>
    <col min="5381" max="5381" width="20.5" bestFit="1" customWidth="1"/>
    <col min="5382" max="5382" width="3.5" bestFit="1" customWidth="1"/>
    <col min="5383" max="5383" width="13.83203125" bestFit="1" customWidth="1"/>
    <col min="5384" max="5384" width="3.5" bestFit="1" customWidth="1"/>
    <col min="5385" max="5385" width="13.83203125" bestFit="1" customWidth="1"/>
    <col min="5386" max="5386" width="3.5" bestFit="1" customWidth="1"/>
    <col min="5387" max="5387" width="29.33203125" bestFit="1" customWidth="1"/>
    <col min="5628" max="5628" width="3.5" bestFit="1" customWidth="1"/>
    <col min="5629" max="5629" width="7.5" bestFit="1" customWidth="1"/>
    <col min="5630" max="5630" width="9.5" bestFit="1" customWidth="1"/>
    <col min="5631" max="5631" width="16.1640625" bestFit="1" customWidth="1"/>
    <col min="5632" max="5632" width="2.83203125" bestFit="1" customWidth="1"/>
    <col min="5633" max="5633" width="13.83203125" bestFit="1" customWidth="1"/>
    <col min="5634" max="5634" width="2.83203125" bestFit="1" customWidth="1"/>
    <col min="5635" max="5635" width="13.83203125" bestFit="1" customWidth="1"/>
    <col min="5636" max="5636" width="2.83203125" bestFit="1" customWidth="1"/>
    <col min="5637" max="5637" width="20.5" bestFit="1" customWidth="1"/>
    <col min="5638" max="5638" width="3.5" bestFit="1" customWidth="1"/>
    <col min="5639" max="5639" width="13.83203125" bestFit="1" customWidth="1"/>
    <col min="5640" max="5640" width="3.5" bestFit="1" customWidth="1"/>
    <col min="5641" max="5641" width="13.83203125" bestFit="1" customWidth="1"/>
    <col min="5642" max="5642" width="3.5" bestFit="1" customWidth="1"/>
    <col min="5643" max="5643" width="29.33203125" bestFit="1" customWidth="1"/>
    <col min="5884" max="5884" width="3.5" bestFit="1" customWidth="1"/>
    <col min="5885" max="5885" width="7.5" bestFit="1" customWidth="1"/>
    <col min="5886" max="5886" width="9.5" bestFit="1" customWidth="1"/>
    <col min="5887" max="5887" width="16.1640625" bestFit="1" customWidth="1"/>
    <col min="5888" max="5888" width="2.83203125" bestFit="1" customWidth="1"/>
    <col min="5889" max="5889" width="13.83203125" bestFit="1" customWidth="1"/>
    <col min="5890" max="5890" width="2.83203125" bestFit="1" customWidth="1"/>
    <col min="5891" max="5891" width="13.83203125" bestFit="1" customWidth="1"/>
    <col min="5892" max="5892" width="2.83203125" bestFit="1" customWidth="1"/>
    <col min="5893" max="5893" width="20.5" bestFit="1" customWidth="1"/>
    <col min="5894" max="5894" width="3.5" bestFit="1" customWidth="1"/>
    <col min="5895" max="5895" width="13.83203125" bestFit="1" customWidth="1"/>
    <col min="5896" max="5896" width="3.5" bestFit="1" customWidth="1"/>
    <col min="5897" max="5897" width="13.83203125" bestFit="1" customWidth="1"/>
    <col min="5898" max="5898" width="3.5" bestFit="1" customWidth="1"/>
    <col min="5899" max="5899" width="29.33203125" bestFit="1" customWidth="1"/>
    <col min="6140" max="6140" width="3.5" bestFit="1" customWidth="1"/>
    <col min="6141" max="6141" width="7.5" bestFit="1" customWidth="1"/>
    <col min="6142" max="6142" width="9.5" bestFit="1" customWidth="1"/>
    <col min="6143" max="6143" width="16.1640625" bestFit="1" customWidth="1"/>
    <col min="6144" max="6144" width="2.83203125" bestFit="1" customWidth="1"/>
    <col min="6145" max="6145" width="13.83203125" bestFit="1" customWidth="1"/>
    <col min="6146" max="6146" width="2.83203125" bestFit="1" customWidth="1"/>
    <col min="6147" max="6147" width="13.83203125" bestFit="1" customWidth="1"/>
    <col min="6148" max="6148" width="2.83203125" bestFit="1" customWidth="1"/>
    <col min="6149" max="6149" width="20.5" bestFit="1" customWidth="1"/>
    <col min="6150" max="6150" width="3.5" bestFit="1" customWidth="1"/>
    <col min="6151" max="6151" width="13.83203125" bestFit="1" customWidth="1"/>
    <col min="6152" max="6152" width="3.5" bestFit="1" customWidth="1"/>
    <col min="6153" max="6153" width="13.83203125" bestFit="1" customWidth="1"/>
    <col min="6154" max="6154" width="3.5" bestFit="1" customWidth="1"/>
    <col min="6155" max="6155" width="29.33203125" bestFit="1" customWidth="1"/>
    <col min="6396" max="6396" width="3.5" bestFit="1" customWidth="1"/>
    <col min="6397" max="6397" width="7.5" bestFit="1" customWidth="1"/>
    <col min="6398" max="6398" width="9.5" bestFit="1" customWidth="1"/>
    <col min="6399" max="6399" width="16.1640625" bestFit="1" customWidth="1"/>
    <col min="6400" max="6400" width="2.83203125" bestFit="1" customWidth="1"/>
    <col min="6401" max="6401" width="13.83203125" bestFit="1" customWidth="1"/>
    <col min="6402" max="6402" width="2.83203125" bestFit="1" customWidth="1"/>
    <col min="6403" max="6403" width="13.83203125" bestFit="1" customWidth="1"/>
    <col min="6404" max="6404" width="2.83203125" bestFit="1" customWidth="1"/>
    <col min="6405" max="6405" width="20.5" bestFit="1" customWidth="1"/>
    <col min="6406" max="6406" width="3.5" bestFit="1" customWidth="1"/>
    <col min="6407" max="6407" width="13.83203125" bestFit="1" customWidth="1"/>
    <col min="6408" max="6408" width="3.5" bestFit="1" customWidth="1"/>
    <col min="6409" max="6409" width="13.83203125" bestFit="1" customWidth="1"/>
    <col min="6410" max="6410" width="3.5" bestFit="1" customWidth="1"/>
    <col min="6411" max="6411" width="29.33203125" bestFit="1" customWidth="1"/>
    <col min="6652" max="6652" width="3.5" bestFit="1" customWidth="1"/>
    <col min="6653" max="6653" width="7.5" bestFit="1" customWidth="1"/>
    <col min="6654" max="6654" width="9.5" bestFit="1" customWidth="1"/>
    <col min="6655" max="6655" width="16.1640625" bestFit="1" customWidth="1"/>
    <col min="6656" max="6656" width="2.83203125" bestFit="1" customWidth="1"/>
    <col min="6657" max="6657" width="13.83203125" bestFit="1" customWidth="1"/>
    <col min="6658" max="6658" width="2.83203125" bestFit="1" customWidth="1"/>
    <col min="6659" max="6659" width="13.83203125" bestFit="1" customWidth="1"/>
    <col min="6660" max="6660" width="2.83203125" bestFit="1" customWidth="1"/>
    <col min="6661" max="6661" width="20.5" bestFit="1" customWidth="1"/>
    <col min="6662" max="6662" width="3.5" bestFit="1" customWidth="1"/>
    <col min="6663" max="6663" width="13.83203125" bestFit="1" customWidth="1"/>
    <col min="6664" max="6664" width="3.5" bestFit="1" customWidth="1"/>
    <col min="6665" max="6665" width="13.83203125" bestFit="1" customWidth="1"/>
    <col min="6666" max="6666" width="3.5" bestFit="1" customWidth="1"/>
    <col min="6667" max="6667" width="29.33203125" bestFit="1" customWidth="1"/>
    <col min="6908" max="6908" width="3.5" bestFit="1" customWidth="1"/>
    <col min="6909" max="6909" width="7.5" bestFit="1" customWidth="1"/>
    <col min="6910" max="6910" width="9.5" bestFit="1" customWidth="1"/>
    <col min="6911" max="6911" width="16.1640625" bestFit="1" customWidth="1"/>
    <col min="6912" max="6912" width="2.83203125" bestFit="1" customWidth="1"/>
    <col min="6913" max="6913" width="13.83203125" bestFit="1" customWidth="1"/>
    <col min="6914" max="6914" width="2.83203125" bestFit="1" customWidth="1"/>
    <col min="6915" max="6915" width="13.83203125" bestFit="1" customWidth="1"/>
    <col min="6916" max="6916" width="2.83203125" bestFit="1" customWidth="1"/>
    <col min="6917" max="6917" width="20.5" bestFit="1" customWidth="1"/>
    <col min="6918" max="6918" width="3.5" bestFit="1" customWidth="1"/>
    <col min="6919" max="6919" width="13.83203125" bestFit="1" customWidth="1"/>
    <col min="6920" max="6920" width="3.5" bestFit="1" customWidth="1"/>
    <col min="6921" max="6921" width="13.83203125" bestFit="1" customWidth="1"/>
    <col min="6922" max="6922" width="3.5" bestFit="1" customWidth="1"/>
    <col min="6923" max="6923" width="29.33203125" bestFit="1" customWidth="1"/>
    <col min="7164" max="7164" width="3.5" bestFit="1" customWidth="1"/>
    <col min="7165" max="7165" width="7.5" bestFit="1" customWidth="1"/>
    <col min="7166" max="7166" width="9.5" bestFit="1" customWidth="1"/>
    <col min="7167" max="7167" width="16.1640625" bestFit="1" customWidth="1"/>
    <col min="7168" max="7168" width="2.83203125" bestFit="1" customWidth="1"/>
    <col min="7169" max="7169" width="13.83203125" bestFit="1" customWidth="1"/>
    <col min="7170" max="7170" width="2.83203125" bestFit="1" customWidth="1"/>
    <col min="7171" max="7171" width="13.83203125" bestFit="1" customWidth="1"/>
    <col min="7172" max="7172" width="2.83203125" bestFit="1" customWidth="1"/>
    <col min="7173" max="7173" width="20.5" bestFit="1" customWidth="1"/>
    <col min="7174" max="7174" width="3.5" bestFit="1" customWidth="1"/>
    <col min="7175" max="7175" width="13.83203125" bestFit="1" customWidth="1"/>
    <col min="7176" max="7176" width="3.5" bestFit="1" customWidth="1"/>
    <col min="7177" max="7177" width="13.83203125" bestFit="1" customWidth="1"/>
    <col min="7178" max="7178" width="3.5" bestFit="1" customWidth="1"/>
    <col min="7179" max="7179" width="29.33203125" bestFit="1" customWidth="1"/>
    <col min="7420" max="7420" width="3.5" bestFit="1" customWidth="1"/>
    <col min="7421" max="7421" width="7.5" bestFit="1" customWidth="1"/>
    <col min="7422" max="7422" width="9.5" bestFit="1" customWidth="1"/>
    <col min="7423" max="7423" width="16.1640625" bestFit="1" customWidth="1"/>
    <col min="7424" max="7424" width="2.83203125" bestFit="1" customWidth="1"/>
    <col min="7425" max="7425" width="13.83203125" bestFit="1" customWidth="1"/>
    <col min="7426" max="7426" width="2.83203125" bestFit="1" customWidth="1"/>
    <col min="7427" max="7427" width="13.83203125" bestFit="1" customWidth="1"/>
    <col min="7428" max="7428" width="2.83203125" bestFit="1" customWidth="1"/>
    <col min="7429" max="7429" width="20.5" bestFit="1" customWidth="1"/>
    <col min="7430" max="7430" width="3.5" bestFit="1" customWidth="1"/>
    <col min="7431" max="7431" width="13.83203125" bestFit="1" customWidth="1"/>
    <col min="7432" max="7432" width="3.5" bestFit="1" customWidth="1"/>
    <col min="7433" max="7433" width="13.83203125" bestFit="1" customWidth="1"/>
    <col min="7434" max="7434" width="3.5" bestFit="1" customWidth="1"/>
    <col min="7435" max="7435" width="29.33203125" bestFit="1" customWidth="1"/>
    <col min="7676" max="7676" width="3.5" bestFit="1" customWidth="1"/>
    <col min="7677" max="7677" width="7.5" bestFit="1" customWidth="1"/>
    <col min="7678" max="7678" width="9.5" bestFit="1" customWidth="1"/>
    <col min="7679" max="7679" width="16.1640625" bestFit="1" customWidth="1"/>
    <col min="7680" max="7680" width="2.83203125" bestFit="1" customWidth="1"/>
    <col min="7681" max="7681" width="13.83203125" bestFit="1" customWidth="1"/>
    <col min="7682" max="7682" width="2.83203125" bestFit="1" customWidth="1"/>
    <col min="7683" max="7683" width="13.83203125" bestFit="1" customWidth="1"/>
    <col min="7684" max="7684" width="2.83203125" bestFit="1" customWidth="1"/>
    <col min="7685" max="7685" width="20.5" bestFit="1" customWidth="1"/>
    <col min="7686" max="7686" width="3.5" bestFit="1" customWidth="1"/>
    <col min="7687" max="7687" width="13.83203125" bestFit="1" customWidth="1"/>
    <col min="7688" max="7688" width="3.5" bestFit="1" customWidth="1"/>
    <col min="7689" max="7689" width="13.83203125" bestFit="1" customWidth="1"/>
    <col min="7690" max="7690" width="3.5" bestFit="1" customWidth="1"/>
    <col min="7691" max="7691" width="29.33203125" bestFit="1" customWidth="1"/>
    <col min="7932" max="7932" width="3.5" bestFit="1" customWidth="1"/>
    <col min="7933" max="7933" width="7.5" bestFit="1" customWidth="1"/>
    <col min="7934" max="7934" width="9.5" bestFit="1" customWidth="1"/>
    <col min="7935" max="7935" width="16.1640625" bestFit="1" customWidth="1"/>
    <col min="7936" max="7936" width="2.83203125" bestFit="1" customWidth="1"/>
    <col min="7937" max="7937" width="13.83203125" bestFit="1" customWidth="1"/>
    <col min="7938" max="7938" width="2.83203125" bestFit="1" customWidth="1"/>
    <col min="7939" max="7939" width="13.83203125" bestFit="1" customWidth="1"/>
    <col min="7940" max="7940" width="2.83203125" bestFit="1" customWidth="1"/>
    <col min="7941" max="7941" width="20.5" bestFit="1" customWidth="1"/>
    <col min="7942" max="7942" width="3.5" bestFit="1" customWidth="1"/>
    <col min="7943" max="7943" width="13.83203125" bestFit="1" customWidth="1"/>
    <col min="7944" max="7944" width="3.5" bestFit="1" customWidth="1"/>
    <col min="7945" max="7945" width="13.83203125" bestFit="1" customWidth="1"/>
    <col min="7946" max="7946" width="3.5" bestFit="1" customWidth="1"/>
    <col min="7947" max="7947" width="29.33203125" bestFit="1" customWidth="1"/>
    <col min="8188" max="8188" width="3.5" bestFit="1" customWidth="1"/>
    <col min="8189" max="8189" width="7.5" bestFit="1" customWidth="1"/>
    <col min="8190" max="8190" width="9.5" bestFit="1" customWidth="1"/>
    <col min="8191" max="8191" width="16.1640625" bestFit="1" customWidth="1"/>
    <col min="8192" max="8192" width="2.83203125" bestFit="1" customWidth="1"/>
    <col min="8193" max="8193" width="13.83203125" bestFit="1" customWidth="1"/>
    <col min="8194" max="8194" width="2.83203125" bestFit="1" customWidth="1"/>
    <col min="8195" max="8195" width="13.83203125" bestFit="1" customWidth="1"/>
    <col min="8196" max="8196" width="2.83203125" bestFit="1" customWidth="1"/>
    <col min="8197" max="8197" width="20.5" bestFit="1" customWidth="1"/>
    <col min="8198" max="8198" width="3.5" bestFit="1" customWidth="1"/>
    <col min="8199" max="8199" width="13.83203125" bestFit="1" customWidth="1"/>
    <col min="8200" max="8200" width="3.5" bestFit="1" customWidth="1"/>
    <col min="8201" max="8201" width="13.83203125" bestFit="1" customWidth="1"/>
    <col min="8202" max="8202" width="3.5" bestFit="1" customWidth="1"/>
    <col min="8203" max="8203" width="29.33203125" bestFit="1" customWidth="1"/>
    <col min="8444" max="8444" width="3.5" bestFit="1" customWidth="1"/>
    <col min="8445" max="8445" width="7.5" bestFit="1" customWidth="1"/>
    <col min="8446" max="8446" width="9.5" bestFit="1" customWidth="1"/>
    <col min="8447" max="8447" width="16.1640625" bestFit="1" customWidth="1"/>
    <col min="8448" max="8448" width="2.83203125" bestFit="1" customWidth="1"/>
    <col min="8449" max="8449" width="13.83203125" bestFit="1" customWidth="1"/>
    <col min="8450" max="8450" width="2.83203125" bestFit="1" customWidth="1"/>
    <col min="8451" max="8451" width="13.83203125" bestFit="1" customWidth="1"/>
    <col min="8452" max="8452" width="2.83203125" bestFit="1" customWidth="1"/>
    <col min="8453" max="8453" width="20.5" bestFit="1" customWidth="1"/>
    <col min="8454" max="8454" width="3.5" bestFit="1" customWidth="1"/>
    <col min="8455" max="8455" width="13.83203125" bestFit="1" customWidth="1"/>
    <col min="8456" max="8456" width="3.5" bestFit="1" customWidth="1"/>
    <col min="8457" max="8457" width="13.83203125" bestFit="1" customWidth="1"/>
    <col min="8458" max="8458" width="3.5" bestFit="1" customWidth="1"/>
    <col min="8459" max="8459" width="29.33203125" bestFit="1" customWidth="1"/>
    <col min="8700" max="8700" width="3.5" bestFit="1" customWidth="1"/>
    <col min="8701" max="8701" width="7.5" bestFit="1" customWidth="1"/>
    <col min="8702" max="8702" width="9.5" bestFit="1" customWidth="1"/>
    <col min="8703" max="8703" width="16.1640625" bestFit="1" customWidth="1"/>
    <col min="8704" max="8704" width="2.83203125" bestFit="1" customWidth="1"/>
    <col min="8705" max="8705" width="13.83203125" bestFit="1" customWidth="1"/>
    <col min="8706" max="8706" width="2.83203125" bestFit="1" customWidth="1"/>
    <col min="8707" max="8707" width="13.83203125" bestFit="1" customWidth="1"/>
    <col min="8708" max="8708" width="2.83203125" bestFit="1" customWidth="1"/>
    <col min="8709" max="8709" width="20.5" bestFit="1" customWidth="1"/>
    <col min="8710" max="8710" width="3.5" bestFit="1" customWidth="1"/>
    <col min="8711" max="8711" width="13.83203125" bestFit="1" customWidth="1"/>
    <col min="8712" max="8712" width="3.5" bestFit="1" customWidth="1"/>
    <col min="8713" max="8713" width="13.83203125" bestFit="1" customWidth="1"/>
    <col min="8714" max="8714" width="3.5" bestFit="1" customWidth="1"/>
    <col min="8715" max="8715" width="29.33203125" bestFit="1" customWidth="1"/>
    <col min="8956" max="8956" width="3.5" bestFit="1" customWidth="1"/>
    <col min="8957" max="8957" width="7.5" bestFit="1" customWidth="1"/>
    <col min="8958" max="8958" width="9.5" bestFit="1" customWidth="1"/>
    <col min="8959" max="8959" width="16.1640625" bestFit="1" customWidth="1"/>
    <col min="8960" max="8960" width="2.83203125" bestFit="1" customWidth="1"/>
    <col min="8961" max="8961" width="13.83203125" bestFit="1" customWidth="1"/>
    <col min="8962" max="8962" width="2.83203125" bestFit="1" customWidth="1"/>
    <col min="8963" max="8963" width="13.83203125" bestFit="1" customWidth="1"/>
    <col min="8964" max="8964" width="2.83203125" bestFit="1" customWidth="1"/>
    <col min="8965" max="8965" width="20.5" bestFit="1" customWidth="1"/>
    <col min="8966" max="8966" width="3.5" bestFit="1" customWidth="1"/>
    <col min="8967" max="8967" width="13.83203125" bestFit="1" customWidth="1"/>
    <col min="8968" max="8968" width="3.5" bestFit="1" customWidth="1"/>
    <col min="8969" max="8969" width="13.83203125" bestFit="1" customWidth="1"/>
    <col min="8970" max="8970" width="3.5" bestFit="1" customWidth="1"/>
    <col min="8971" max="8971" width="29.33203125" bestFit="1" customWidth="1"/>
    <col min="9212" max="9212" width="3.5" bestFit="1" customWidth="1"/>
    <col min="9213" max="9213" width="7.5" bestFit="1" customWidth="1"/>
    <col min="9214" max="9214" width="9.5" bestFit="1" customWidth="1"/>
    <col min="9215" max="9215" width="16.1640625" bestFit="1" customWidth="1"/>
    <col min="9216" max="9216" width="2.83203125" bestFit="1" customWidth="1"/>
    <col min="9217" max="9217" width="13.83203125" bestFit="1" customWidth="1"/>
    <col min="9218" max="9218" width="2.83203125" bestFit="1" customWidth="1"/>
    <col min="9219" max="9219" width="13.83203125" bestFit="1" customWidth="1"/>
    <col min="9220" max="9220" width="2.83203125" bestFit="1" customWidth="1"/>
    <col min="9221" max="9221" width="20.5" bestFit="1" customWidth="1"/>
    <col min="9222" max="9222" width="3.5" bestFit="1" customWidth="1"/>
    <col min="9223" max="9223" width="13.83203125" bestFit="1" customWidth="1"/>
    <col min="9224" max="9224" width="3.5" bestFit="1" customWidth="1"/>
    <col min="9225" max="9225" width="13.83203125" bestFit="1" customWidth="1"/>
    <col min="9226" max="9226" width="3.5" bestFit="1" customWidth="1"/>
    <col min="9227" max="9227" width="29.33203125" bestFit="1" customWidth="1"/>
    <col min="9468" max="9468" width="3.5" bestFit="1" customWidth="1"/>
    <col min="9469" max="9469" width="7.5" bestFit="1" customWidth="1"/>
    <col min="9470" max="9470" width="9.5" bestFit="1" customWidth="1"/>
    <col min="9471" max="9471" width="16.1640625" bestFit="1" customWidth="1"/>
    <col min="9472" max="9472" width="2.83203125" bestFit="1" customWidth="1"/>
    <col min="9473" max="9473" width="13.83203125" bestFit="1" customWidth="1"/>
    <col min="9474" max="9474" width="2.83203125" bestFit="1" customWidth="1"/>
    <col min="9475" max="9475" width="13.83203125" bestFit="1" customWidth="1"/>
    <col min="9476" max="9476" width="2.83203125" bestFit="1" customWidth="1"/>
    <col min="9477" max="9477" width="20.5" bestFit="1" customWidth="1"/>
    <col min="9478" max="9478" width="3.5" bestFit="1" customWidth="1"/>
    <col min="9479" max="9479" width="13.83203125" bestFit="1" customWidth="1"/>
    <col min="9480" max="9480" width="3.5" bestFit="1" customWidth="1"/>
    <col min="9481" max="9481" width="13.83203125" bestFit="1" customWidth="1"/>
    <col min="9482" max="9482" width="3.5" bestFit="1" customWidth="1"/>
    <col min="9483" max="9483" width="29.33203125" bestFit="1" customWidth="1"/>
    <col min="9724" max="9724" width="3.5" bestFit="1" customWidth="1"/>
    <col min="9725" max="9725" width="7.5" bestFit="1" customWidth="1"/>
    <col min="9726" max="9726" width="9.5" bestFit="1" customWidth="1"/>
    <col min="9727" max="9727" width="16.1640625" bestFit="1" customWidth="1"/>
    <col min="9728" max="9728" width="2.83203125" bestFit="1" customWidth="1"/>
    <col min="9729" max="9729" width="13.83203125" bestFit="1" customWidth="1"/>
    <col min="9730" max="9730" width="2.83203125" bestFit="1" customWidth="1"/>
    <col min="9731" max="9731" width="13.83203125" bestFit="1" customWidth="1"/>
    <col min="9732" max="9732" width="2.83203125" bestFit="1" customWidth="1"/>
    <col min="9733" max="9733" width="20.5" bestFit="1" customWidth="1"/>
    <col min="9734" max="9734" width="3.5" bestFit="1" customWidth="1"/>
    <col min="9735" max="9735" width="13.83203125" bestFit="1" customWidth="1"/>
    <col min="9736" max="9736" width="3.5" bestFit="1" customWidth="1"/>
    <col min="9737" max="9737" width="13.83203125" bestFit="1" customWidth="1"/>
    <col min="9738" max="9738" width="3.5" bestFit="1" customWidth="1"/>
    <col min="9739" max="9739" width="29.33203125" bestFit="1" customWidth="1"/>
    <col min="9980" max="9980" width="3.5" bestFit="1" customWidth="1"/>
    <col min="9981" max="9981" width="7.5" bestFit="1" customWidth="1"/>
    <col min="9982" max="9982" width="9.5" bestFit="1" customWidth="1"/>
    <col min="9983" max="9983" width="16.1640625" bestFit="1" customWidth="1"/>
    <col min="9984" max="9984" width="2.83203125" bestFit="1" customWidth="1"/>
    <col min="9985" max="9985" width="13.83203125" bestFit="1" customWidth="1"/>
    <col min="9986" max="9986" width="2.83203125" bestFit="1" customWidth="1"/>
    <col min="9987" max="9987" width="13.83203125" bestFit="1" customWidth="1"/>
    <col min="9988" max="9988" width="2.83203125" bestFit="1" customWidth="1"/>
    <col min="9989" max="9989" width="20.5" bestFit="1" customWidth="1"/>
    <col min="9990" max="9990" width="3.5" bestFit="1" customWidth="1"/>
    <col min="9991" max="9991" width="13.83203125" bestFit="1" customWidth="1"/>
    <col min="9992" max="9992" width="3.5" bestFit="1" customWidth="1"/>
    <col min="9993" max="9993" width="13.83203125" bestFit="1" customWidth="1"/>
    <col min="9994" max="9994" width="3.5" bestFit="1" customWidth="1"/>
    <col min="9995" max="9995" width="29.33203125" bestFit="1" customWidth="1"/>
    <col min="10236" max="10236" width="3.5" bestFit="1" customWidth="1"/>
    <col min="10237" max="10237" width="7.5" bestFit="1" customWidth="1"/>
    <col min="10238" max="10238" width="9.5" bestFit="1" customWidth="1"/>
    <col min="10239" max="10239" width="16.1640625" bestFit="1" customWidth="1"/>
    <col min="10240" max="10240" width="2.83203125" bestFit="1" customWidth="1"/>
    <col min="10241" max="10241" width="13.83203125" bestFit="1" customWidth="1"/>
    <col min="10242" max="10242" width="2.83203125" bestFit="1" customWidth="1"/>
    <col min="10243" max="10243" width="13.83203125" bestFit="1" customWidth="1"/>
    <col min="10244" max="10244" width="2.83203125" bestFit="1" customWidth="1"/>
    <col min="10245" max="10245" width="20.5" bestFit="1" customWidth="1"/>
    <col min="10246" max="10246" width="3.5" bestFit="1" customWidth="1"/>
    <col min="10247" max="10247" width="13.83203125" bestFit="1" customWidth="1"/>
    <col min="10248" max="10248" width="3.5" bestFit="1" customWidth="1"/>
    <col min="10249" max="10249" width="13.83203125" bestFit="1" customWidth="1"/>
    <col min="10250" max="10250" width="3.5" bestFit="1" customWidth="1"/>
    <col min="10251" max="10251" width="29.33203125" bestFit="1" customWidth="1"/>
    <col min="10492" max="10492" width="3.5" bestFit="1" customWidth="1"/>
    <col min="10493" max="10493" width="7.5" bestFit="1" customWidth="1"/>
    <col min="10494" max="10494" width="9.5" bestFit="1" customWidth="1"/>
    <col min="10495" max="10495" width="16.1640625" bestFit="1" customWidth="1"/>
    <col min="10496" max="10496" width="2.83203125" bestFit="1" customWidth="1"/>
    <col min="10497" max="10497" width="13.83203125" bestFit="1" customWidth="1"/>
    <col min="10498" max="10498" width="2.83203125" bestFit="1" customWidth="1"/>
    <col min="10499" max="10499" width="13.83203125" bestFit="1" customWidth="1"/>
    <col min="10500" max="10500" width="2.83203125" bestFit="1" customWidth="1"/>
    <col min="10501" max="10501" width="20.5" bestFit="1" customWidth="1"/>
    <col min="10502" max="10502" width="3.5" bestFit="1" customWidth="1"/>
    <col min="10503" max="10503" width="13.83203125" bestFit="1" customWidth="1"/>
    <col min="10504" max="10504" width="3.5" bestFit="1" customWidth="1"/>
    <col min="10505" max="10505" width="13.83203125" bestFit="1" customWidth="1"/>
    <col min="10506" max="10506" width="3.5" bestFit="1" customWidth="1"/>
    <col min="10507" max="10507" width="29.33203125" bestFit="1" customWidth="1"/>
    <col min="10748" max="10748" width="3.5" bestFit="1" customWidth="1"/>
    <col min="10749" max="10749" width="7.5" bestFit="1" customWidth="1"/>
    <col min="10750" max="10750" width="9.5" bestFit="1" customWidth="1"/>
    <col min="10751" max="10751" width="16.1640625" bestFit="1" customWidth="1"/>
    <col min="10752" max="10752" width="2.83203125" bestFit="1" customWidth="1"/>
    <col min="10753" max="10753" width="13.83203125" bestFit="1" customWidth="1"/>
    <col min="10754" max="10754" width="2.83203125" bestFit="1" customWidth="1"/>
    <col min="10755" max="10755" width="13.83203125" bestFit="1" customWidth="1"/>
    <col min="10756" max="10756" width="2.83203125" bestFit="1" customWidth="1"/>
    <col min="10757" max="10757" width="20.5" bestFit="1" customWidth="1"/>
    <col min="10758" max="10758" width="3.5" bestFit="1" customWidth="1"/>
    <col min="10759" max="10759" width="13.83203125" bestFit="1" customWidth="1"/>
    <col min="10760" max="10760" width="3.5" bestFit="1" customWidth="1"/>
    <col min="10761" max="10761" width="13.83203125" bestFit="1" customWidth="1"/>
    <col min="10762" max="10762" width="3.5" bestFit="1" customWidth="1"/>
    <col min="10763" max="10763" width="29.33203125" bestFit="1" customWidth="1"/>
    <col min="11004" max="11004" width="3.5" bestFit="1" customWidth="1"/>
    <col min="11005" max="11005" width="7.5" bestFit="1" customWidth="1"/>
    <col min="11006" max="11006" width="9.5" bestFit="1" customWidth="1"/>
    <col min="11007" max="11007" width="16.1640625" bestFit="1" customWidth="1"/>
    <col min="11008" max="11008" width="2.83203125" bestFit="1" customWidth="1"/>
    <col min="11009" max="11009" width="13.83203125" bestFit="1" customWidth="1"/>
    <col min="11010" max="11010" width="2.83203125" bestFit="1" customWidth="1"/>
    <col min="11011" max="11011" width="13.83203125" bestFit="1" customWidth="1"/>
    <col min="11012" max="11012" width="2.83203125" bestFit="1" customWidth="1"/>
    <col min="11013" max="11013" width="20.5" bestFit="1" customWidth="1"/>
    <col min="11014" max="11014" width="3.5" bestFit="1" customWidth="1"/>
    <col min="11015" max="11015" width="13.83203125" bestFit="1" customWidth="1"/>
    <col min="11016" max="11016" width="3.5" bestFit="1" customWidth="1"/>
    <col min="11017" max="11017" width="13.83203125" bestFit="1" customWidth="1"/>
    <col min="11018" max="11018" width="3.5" bestFit="1" customWidth="1"/>
    <col min="11019" max="11019" width="29.33203125" bestFit="1" customWidth="1"/>
    <col min="11260" max="11260" width="3.5" bestFit="1" customWidth="1"/>
    <col min="11261" max="11261" width="7.5" bestFit="1" customWidth="1"/>
    <col min="11262" max="11262" width="9.5" bestFit="1" customWidth="1"/>
    <col min="11263" max="11263" width="16.1640625" bestFit="1" customWidth="1"/>
    <col min="11264" max="11264" width="2.83203125" bestFit="1" customWidth="1"/>
    <col min="11265" max="11265" width="13.83203125" bestFit="1" customWidth="1"/>
    <col min="11266" max="11266" width="2.83203125" bestFit="1" customWidth="1"/>
    <col min="11267" max="11267" width="13.83203125" bestFit="1" customWidth="1"/>
    <col min="11268" max="11268" width="2.83203125" bestFit="1" customWidth="1"/>
    <col min="11269" max="11269" width="20.5" bestFit="1" customWidth="1"/>
    <col min="11270" max="11270" width="3.5" bestFit="1" customWidth="1"/>
    <col min="11271" max="11271" width="13.83203125" bestFit="1" customWidth="1"/>
    <col min="11272" max="11272" width="3.5" bestFit="1" customWidth="1"/>
    <col min="11273" max="11273" width="13.83203125" bestFit="1" customWidth="1"/>
    <col min="11274" max="11274" width="3.5" bestFit="1" customWidth="1"/>
    <col min="11275" max="11275" width="29.33203125" bestFit="1" customWidth="1"/>
    <col min="11516" max="11516" width="3.5" bestFit="1" customWidth="1"/>
    <col min="11517" max="11517" width="7.5" bestFit="1" customWidth="1"/>
    <col min="11518" max="11518" width="9.5" bestFit="1" customWidth="1"/>
    <col min="11519" max="11519" width="16.1640625" bestFit="1" customWidth="1"/>
    <col min="11520" max="11520" width="2.83203125" bestFit="1" customWidth="1"/>
    <col min="11521" max="11521" width="13.83203125" bestFit="1" customWidth="1"/>
    <col min="11522" max="11522" width="2.83203125" bestFit="1" customWidth="1"/>
    <col min="11523" max="11523" width="13.83203125" bestFit="1" customWidth="1"/>
    <col min="11524" max="11524" width="2.83203125" bestFit="1" customWidth="1"/>
    <col min="11525" max="11525" width="20.5" bestFit="1" customWidth="1"/>
    <col min="11526" max="11526" width="3.5" bestFit="1" customWidth="1"/>
    <col min="11527" max="11527" width="13.83203125" bestFit="1" customWidth="1"/>
    <col min="11528" max="11528" width="3.5" bestFit="1" customWidth="1"/>
    <col min="11529" max="11529" width="13.83203125" bestFit="1" customWidth="1"/>
    <col min="11530" max="11530" width="3.5" bestFit="1" customWidth="1"/>
    <col min="11531" max="11531" width="29.33203125" bestFit="1" customWidth="1"/>
    <col min="11772" max="11772" width="3.5" bestFit="1" customWidth="1"/>
    <col min="11773" max="11773" width="7.5" bestFit="1" customWidth="1"/>
    <col min="11774" max="11774" width="9.5" bestFit="1" customWidth="1"/>
    <col min="11775" max="11775" width="16.1640625" bestFit="1" customWidth="1"/>
    <col min="11776" max="11776" width="2.83203125" bestFit="1" customWidth="1"/>
    <col min="11777" max="11777" width="13.83203125" bestFit="1" customWidth="1"/>
    <col min="11778" max="11778" width="2.83203125" bestFit="1" customWidth="1"/>
    <col min="11779" max="11779" width="13.83203125" bestFit="1" customWidth="1"/>
    <col min="11780" max="11780" width="2.83203125" bestFit="1" customWidth="1"/>
    <col min="11781" max="11781" width="20.5" bestFit="1" customWidth="1"/>
    <col min="11782" max="11782" width="3.5" bestFit="1" customWidth="1"/>
    <col min="11783" max="11783" width="13.83203125" bestFit="1" customWidth="1"/>
    <col min="11784" max="11784" width="3.5" bestFit="1" customWidth="1"/>
    <col min="11785" max="11785" width="13.83203125" bestFit="1" customWidth="1"/>
    <col min="11786" max="11786" width="3.5" bestFit="1" customWidth="1"/>
    <col min="11787" max="11787" width="29.33203125" bestFit="1" customWidth="1"/>
    <col min="12028" max="12028" width="3.5" bestFit="1" customWidth="1"/>
    <col min="12029" max="12029" width="7.5" bestFit="1" customWidth="1"/>
    <col min="12030" max="12030" width="9.5" bestFit="1" customWidth="1"/>
    <col min="12031" max="12031" width="16.1640625" bestFit="1" customWidth="1"/>
    <col min="12032" max="12032" width="2.83203125" bestFit="1" customWidth="1"/>
    <col min="12033" max="12033" width="13.83203125" bestFit="1" customWidth="1"/>
    <col min="12034" max="12034" width="2.83203125" bestFit="1" customWidth="1"/>
    <col min="12035" max="12035" width="13.83203125" bestFit="1" customWidth="1"/>
    <col min="12036" max="12036" width="2.83203125" bestFit="1" customWidth="1"/>
    <col min="12037" max="12037" width="20.5" bestFit="1" customWidth="1"/>
    <col min="12038" max="12038" width="3.5" bestFit="1" customWidth="1"/>
    <col min="12039" max="12039" width="13.83203125" bestFit="1" customWidth="1"/>
    <col min="12040" max="12040" width="3.5" bestFit="1" customWidth="1"/>
    <col min="12041" max="12041" width="13.83203125" bestFit="1" customWidth="1"/>
    <col min="12042" max="12042" width="3.5" bestFit="1" customWidth="1"/>
    <col min="12043" max="12043" width="29.33203125" bestFit="1" customWidth="1"/>
    <col min="12284" max="12284" width="3.5" bestFit="1" customWidth="1"/>
    <col min="12285" max="12285" width="7.5" bestFit="1" customWidth="1"/>
    <col min="12286" max="12286" width="9.5" bestFit="1" customWidth="1"/>
    <col min="12287" max="12287" width="16.1640625" bestFit="1" customWidth="1"/>
    <col min="12288" max="12288" width="2.83203125" bestFit="1" customWidth="1"/>
    <col min="12289" max="12289" width="13.83203125" bestFit="1" customWidth="1"/>
    <col min="12290" max="12290" width="2.83203125" bestFit="1" customWidth="1"/>
    <col min="12291" max="12291" width="13.83203125" bestFit="1" customWidth="1"/>
    <col min="12292" max="12292" width="2.83203125" bestFit="1" customWidth="1"/>
    <col min="12293" max="12293" width="20.5" bestFit="1" customWidth="1"/>
    <col min="12294" max="12294" width="3.5" bestFit="1" customWidth="1"/>
    <col min="12295" max="12295" width="13.83203125" bestFit="1" customWidth="1"/>
    <col min="12296" max="12296" width="3.5" bestFit="1" customWidth="1"/>
    <col min="12297" max="12297" width="13.83203125" bestFit="1" customWidth="1"/>
    <col min="12298" max="12298" width="3.5" bestFit="1" customWidth="1"/>
    <col min="12299" max="12299" width="29.33203125" bestFit="1" customWidth="1"/>
    <col min="12540" max="12540" width="3.5" bestFit="1" customWidth="1"/>
    <col min="12541" max="12541" width="7.5" bestFit="1" customWidth="1"/>
    <col min="12542" max="12542" width="9.5" bestFit="1" customWidth="1"/>
    <col min="12543" max="12543" width="16.1640625" bestFit="1" customWidth="1"/>
    <col min="12544" max="12544" width="2.83203125" bestFit="1" customWidth="1"/>
    <col min="12545" max="12545" width="13.83203125" bestFit="1" customWidth="1"/>
    <col min="12546" max="12546" width="2.83203125" bestFit="1" customWidth="1"/>
    <col min="12547" max="12547" width="13.83203125" bestFit="1" customWidth="1"/>
    <col min="12548" max="12548" width="2.83203125" bestFit="1" customWidth="1"/>
    <col min="12549" max="12549" width="20.5" bestFit="1" customWidth="1"/>
    <col min="12550" max="12550" width="3.5" bestFit="1" customWidth="1"/>
    <col min="12551" max="12551" width="13.83203125" bestFit="1" customWidth="1"/>
    <col min="12552" max="12552" width="3.5" bestFit="1" customWidth="1"/>
    <col min="12553" max="12553" width="13.83203125" bestFit="1" customWidth="1"/>
    <col min="12554" max="12554" width="3.5" bestFit="1" customWidth="1"/>
    <col min="12555" max="12555" width="29.33203125" bestFit="1" customWidth="1"/>
    <col min="12796" max="12796" width="3.5" bestFit="1" customWidth="1"/>
    <col min="12797" max="12797" width="7.5" bestFit="1" customWidth="1"/>
    <col min="12798" max="12798" width="9.5" bestFit="1" customWidth="1"/>
    <col min="12799" max="12799" width="16.1640625" bestFit="1" customWidth="1"/>
    <col min="12800" max="12800" width="2.83203125" bestFit="1" customWidth="1"/>
    <col min="12801" max="12801" width="13.83203125" bestFit="1" customWidth="1"/>
    <col min="12802" max="12802" width="2.83203125" bestFit="1" customWidth="1"/>
    <col min="12803" max="12803" width="13.83203125" bestFit="1" customWidth="1"/>
    <col min="12804" max="12804" width="2.83203125" bestFit="1" customWidth="1"/>
    <col min="12805" max="12805" width="20.5" bestFit="1" customWidth="1"/>
    <col min="12806" max="12806" width="3.5" bestFit="1" customWidth="1"/>
    <col min="12807" max="12807" width="13.83203125" bestFit="1" customWidth="1"/>
    <col min="12808" max="12808" width="3.5" bestFit="1" customWidth="1"/>
    <col min="12809" max="12809" width="13.83203125" bestFit="1" customWidth="1"/>
    <col min="12810" max="12810" width="3.5" bestFit="1" customWidth="1"/>
    <col min="12811" max="12811" width="29.33203125" bestFit="1" customWidth="1"/>
    <col min="13052" max="13052" width="3.5" bestFit="1" customWidth="1"/>
    <col min="13053" max="13053" width="7.5" bestFit="1" customWidth="1"/>
    <col min="13054" max="13054" width="9.5" bestFit="1" customWidth="1"/>
    <col min="13055" max="13055" width="16.1640625" bestFit="1" customWidth="1"/>
    <col min="13056" max="13056" width="2.83203125" bestFit="1" customWidth="1"/>
    <col min="13057" max="13057" width="13.83203125" bestFit="1" customWidth="1"/>
    <col min="13058" max="13058" width="2.83203125" bestFit="1" customWidth="1"/>
    <col min="13059" max="13059" width="13.83203125" bestFit="1" customWidth="1"/>
    <col min="13060" max="13060" width="2.83203125" bestFit="1" customWidth="1"/>
    <col min="13061" max="13061" width="20.5" bestFit="1" customWidth="1"/>
    <col min="13062" max="13062" width="3.5" bestFit="1" customWidth="1"/>
    <col min="13063" max="13063" width="13.83203125" bestFit="1" customWidth="1"/>
    <col min="13064" max="13064" width="3.5" bestFit="1" customWidth="1"/>
    <col min="13065" max="13065" width="13.83203125" bestFit="1" customWidth="1"/>
    <col min="13066" max="13066" width="3.5" bestFit="1" customWidth="1"/>
    <col min="13067" max="13067" width="29.33203125" bestFit="1" customWidth="1"/>
    <col min="13308" max="13308" width="3.5" bestFit="1" customWidth="1"/>
    <col min="13309" max="13309" width="7.5" bestFit="1" customWidth="1"/>
    <col min="13310" max="13310" width="9.5" bestFit="1" customWidth="1"/>
    <col min="13311" max="13311" width="16.1640625" bestFit="1" customWidth="1"/>
    <col min="13312" max="13312" width="2.83203125" bestFit="1" customWidth="1"/>
    <col min="13313" max="13313" width="13.83203125" bestFit="1" customWidth="1"/>
    <col min="13314" max="13314" width="2.83203125" bestFit="1" customWidth="1"/>
    <col min="13315" max="13315" width="13.83203125" bestFit="1" customWidth="1"/>
    <col min="13316" max="13316" width="2.83203125" bestFit="1" customWidth="1"/>
    <col min="13317" max="13317" width="20.5" bestFit="1" customWidth="1"/>
    <col min="13318" max="13318" width="3.5" bestFit="1" customWidth="1"/>
    <col min="13319" max="13319" width="13.83203125" bestFit="1" customWidth="1"/>
    <col min="13320" max="13320" width="3.5" bestFit="1" customWidth="1"/>
    <col min="13321" max="13321" width="13.83203125" bestFit="1" customWidth="1"/>
    <col min="13322" max="13322" width="3.5" bestFit="1" customWidth="1"/>
    <col min="13323" max="13323" width="29.33203125" bestFit="1" customWidth="1"/>
    <col min="13564" max="13564" width="3.5" bestFit="1" customWidth="1"/>
    <col min="13565" max="13565" width="7.5" bestFit="1" customWidth="1"/>
    <col min="13566" max="13566" width="9.5" bestFit="1" customWidth="1"/>
    <col min="13567" max="13567" width="16.1640625" bestFit="1" customWidth="1"/>
    <col min="13568" max="13568" width="2.83203125" bestFit="1" customWidth="1"/>
    <col min="13569" max="13569" width="13.83203125" bestFit="1" customWidth="1"/>
    <col min="13570" max="13570" width="2.83203125" bestFit="1" customWidth="1"/>
    <col min="13571" max="13571" width="13.83203125" bestFit="1" customWidth="1"/>
    <col min="13572" max="13572" width="2.83203125" bestFit="1" customWidth="1"/>
    <col min="13573" max="13573" width="20.5" bestFit="1" customWidth="1"/>
    <col min="13574" max="13574" width="3.5" bestFit="1" customWidth="1"/>
    <col min="13575" max="13575" width="13.83203125" bestFit="1" customWidth="1"/>
    <col min="13576" max="13576" width="3.5" bestFit="1" customWidth="1"/>
    <col min="13577" max="13577" width="13.83203125" bestFit="1" customWidth="1"/>
    <col min="13578" max="13578" width="3.5" bestFit="1" customWidth="1"/>
    <col min="13579" max="13579" width="29.33203125" bestFit="1" customWidth="1"/>
    <col min="13820" max="13820" width="3.5" bestFit="1" customWidth="1"/>
    <col min="13821" max="13821" width="7.5" bestFit="1" customWidth="1"/>
    <col min="13822" max="13822" width="9.5" bestFit="1" customWidth="1"/>
    <col min="13823" max="13823" width="16.1640625" bestFit="1" customWidth="1"/>
    <col min="13824" max="13824" width="2.83203125" bestFit="1" customWidth="1"/>
    <col min="13825" max="13825" width="13.83203125" bestFit="1" customWidth="1"/>
    <col min="13826" max="13826" width="2.83203125" bestFit="1" customWidth="1"/>
    <col min="13827" max="13827" width="13.83203125" bestFit="1" customWidth="1"/>
    <col min="13828" max="13828" width="2.83203125" bestFit="1" customWidth="1"/>
    <col min="13829" max="13829" width="20.5" bestFit="1" customWidth="1"/>
    <col min="13830" max="13830" width="3.5" bestFit="1" customWidth="1"/>
    <col min="13831" max="13831" width="13.83203125" bestFit="1" customWidth="1"/>
    <col min="13832" max="13832" width="3.5" bestFit="1" customWidth="1"/>
    <col min="13833" max="13833" width="13.83203125" bestFit="1" customWidth="1"/>
    <col min="13834" max="13834" width="3.5" bestFit="1" customWidth="1"/>
    <col min="13835" max="13835" width="29.33203125" bestFit="1" customWidth="1"/>
    <col min="14076" max="14076" width="3.5" bestFit="1" customWidth="1"/>
    <col min="14077" max="14077" width="7.5" bestFit="1" customWidth="1"/>
    <col min="14078" max="14078" width="9.5" bestFit="1" customWidth="1"/>
    <col min="14079" max="14079" width="16.1640625" bestFit="1" customWidth="1"/>
    <col min="14080" max="14080" width="2.83203125" bestFit="1" customWidth="1"/>
    <col min="14081" max="14081" width="13.83203125" bestFit="1" customWidth="1"/>
    <col min="14082" max="14082" width="2.83203125" bestFit="1" customWidth="1"/>
    <col min="14083" max="14083" width="13.83203125" bestFit="1" customWidth="1"/>
    <col min="14084" max="14084" width="2.83203125" bestFit="1" customWidth="1"/>
    <col min="14085" max="14085" width="20.5" bestFit="1" customWidth="1"/>
    <col min="14086" max="14086" width="3.5" bestFit="1" customWidth="1"/>
    <col min="14087" max="14087" width="13.83203125" bestFit="1" customWidth="1"/>
    <col min="14088" max="14088" width="3.5" bestFit="1" customWidth="1"/>
    <col min="14089" max="14089" width="13.83203125" bestFit="1" customWidth="1"/>
    <col min="14090" max="14090" width="3.5" bestFit="1" customWidth="1"/>
    <col min="14091" max="14091" width="29.33203125" bestFit="1" customWidth="1"/>
    <col min="14332" max="14332" width="3.5" bestFit="1" customWidth="1"/>
    <col min="14333" max="14333" width="7.5" bestFit="1" customWidth="1"/>
    <col min="14334" max="14334" width="9.5" bestFit="1" customWidth="1"/>
    <col min="14335" max="14335" width="16.1640625" bestFit="1" customWidth="1"/>
    <col min="14336" max="14336" width="2.83203125" bestFit="1" customWidth="1"/>
    <col min="14337" max="14337" width="13.83203125" bestFit="1" customWidth="1"/>
    <col min="14338" max="14338" width="2.83203125" bestFit="1" customWidth="1"/>
    <col min="14339" max="14339" width="13.83203125" bestFit="1" customWidth="1"/>
    <col min="14340" max="14340" width="2.83203125" bestFit="1" customWidth="1"/>
    <col min="14341" max="14341" width="20.5" bestFit="1" customWidth="1"/>
    <col min="14342" max="14342" width="3.5" bestFit="1" customWidth="1"/>
    <col min="14343" max="14343" width="13.83203125" bestFit="1" customWidth="1"/>
    <col min="14344" max="14344" width="3.5" bestFit="1" customWidth="1"/>
    <col min="14345" max="14345" width="13.83203125" bestFit="1" customWidth="1"/>
    <col min="14346" max="14346" width="3.5" bestFit="1" customWidth="1"/>
    <col min="14347" max="14347" width="29.33203125" bestFit="1" customWidth="1"/>
    <col min="14588" max="14588" width="3.5" bestFit="1" customWidth="1"/>
    <col min="14589" max="14589" width="7.5" bestFit="1" customWidth="1"/>
    <col min="14590" max="14590" width="9.5" bestFit="1" customWidth="1"/>
    <col min="14591" max="14591" width="16.1640625" bestFit="1" customWidth="1"/>
    <col min="14592" max="14592" width="2.83203125" bestFit="1" customWidth="1"/>
    <col min="14593" max="14593" width="13.83203125" bestFit="1" customWidth="1"/>
    <col min="14594" max="14594" width="2.83203125" bestFit="1" customWidth="1"/>
    <col min="14595" max="14595" width="13.83203125" bestFit="1" customWidth="1"/>
    <col min="14596" max="14596" width="2.83203125" bestFit="1" customWidth="1"/>
    <col min="14597" max="14597" width="20.5" bestFit="1" customWidth="1"/>
    <col min="14598" max="14598" width="3.5" bestFit="1" customWidth="1"/>
    <col min="14599" max="14599" width="13.83203125" bestFit="1" customWidth="1"/>
    <col min="14600" max="14600" width="3.5" bestFit="1" customWidth="1"/>
    <col min="14601" max="14601" width="13.83203125" bestFit="1" customWidth="1"/>
    <col min="14602" max="14602" width="3.5" bestFit="1" customWidth="1"/>
    <col min="14603" max="14603" width="29.33203125" bestFit="1" customWidth="1"/>
    <col min="14844" max="14844" width="3.5" bestFit="1" customWidth="1"/>
    <col min="14845" max="14845" width="7.5" bestFit="1" customWidth="1"/>
    <col min="14846" max="14846" width="9.5" bestFit="1" customWidth="1"/>
    <col min="14847" max="14847" width="16.1640625" bestFit="1" customWidth="1"/>
    <col min="14848" max="14848" width="2.83203125" bestFit="1" customWidth="1"/>
    <col min="14849" max="14849" width="13.83203125" bestFit="1" customWidth="1"/>
    <col min="14850" max="14850" width="2.83203125" bestFit="1" customWidth="1"/>
    <col min="14851" max="14851" width="13.83203125" bestFit="1" customWidth="1"/>
    <col min="14852" max="14852" width="2.83203125" bestFit="1" customWidth="1"/>
    <col min="14853" max="14853" width="20.5" bestFit="1" customWidth="1"/>
    <col min="14854" max="14854" width="3.5" bestFit="1" customWidth="1"/>
    <col min="14855" max="14855" width="13.83203125" bestFit="1" customWidth="1"/>
    <col min="14856" max="14856" width="3.5" bestFit="1" customWidth="1"/>
    <col min="14857" max="14857" width="13.83203125" bestFit="1" customWidth="1"/>
    <col min="14858" max="14858" width="3.5" bestFit="1" customWidth="1"/>
    <col min="14859" max="14859" width="29.33203125" bestFit="1" customWidth="1"/>
    <col min="15100" max="15100" width="3.5" bestFit="1" customWidth="1"/>
    <col min="15101" max="15101" width="7.5" bestFit="1" customWidth="1"/>
    <col min="15102" max="15102" width="9.5" bestFit="1" customWidth="1"/>
    <col min="15103" max="15103" width="16.1640625" bestFit="1" customWidth="1"/>
    <col min="15104" max="15104" width="2.83203125" bestFit="1" customWidth="1"/>
    <col min="15105" max="15105" width="13.83203125" bestFit="1" customWidth="1"/>
    <col min="15106" max="15106" width="2.83203125" bestFit="1" customWidth="1"/>
    <col min="15107" max="15107" width="13.83203125" bestFit="1" customWidth="1"/>
    <col min="15108" max="15108" width="2.83203125" bestFit="1" customWidth="1"/>
    <col min="15109" max="15109" width="20.5" bestFit="1" customWidth="1"/>
    <col min="15110" max="15110" width="3.5" bestFit="1" customWidth="1"/>
    <col min="15111" max="15111" width="13.83203125" bestFit="1" customWidth="1"/>
    <col min="15112" max="15112" width="3.5" bestFit="1" customWidth="1"/>
    <col min="15113" max="15113" width="13.83203125" bestFit="1" customWidth="1"/>
    <col min="15114" max="15114" width="3.5" bestFit="1" customWidth="1"/>
    <col min="15115" max="15115" width="29.33203125" bestFit="1" customWidth="1"/>
    <col min="15356" max="15356" width="3.5" bestFit="1" customWidth="1"/>
    <col min="15357" max="15357" width="7.5" bestFit="1" customWidth="1"/>
    <col min="15358" max="15358" width="9.5" bestFit="1" customWidth="1"/>
    <col min="15359" max="15359" width="16.1640625" bestFit="1" customWidth="1"/>
    <col min="15360" max="15360" width="2.83203125" bestFit="1" customWidth="1"/>
    <col min="15361" max="15361" width="13.83203125" bestFit="1" customWidth="1"/>
    <col min="15362" max="15362" width="2.83203125" bestFit="1" customWidth="1"/>
    <col min="15363" max="15363" width="13.83203125" bestFit="1" customWidth="1"/>
    <col min="15364" max="15364" width="2.83203125" bestFit="1" customWidth="1"/>
    <col min="15365" max="15365" width="20.5" bestFit="1" customWidth="1"/>
    <col min="15366" max="15366" width="3.5" bestFit="1" customWidth="1"/>
    <col min="15367" max="15367" width="13.83203125" bestFit="1" customWidth="1"/>
    <col min="15368" max="15368" width="3.5" bestFit="1" customWidth="1"/>
    <col min="15369" max="15369" width="13.83203125" bestFit="1" customWidth="1"/>
    <col min="15370" max="15370" width="3.5" bestFit="1" customWidth="1"/>
    <col min="15371" max="15371" width="29.33203125" bestFit="1" customWidth="1"/>
    <col min="15612" max="15612" width="3.5" bestFit="1" customWidth="1"/>
    <col min="15613" max="15613" width="7.5" bestFit="1" customWidth="1"/>
    <col min="15614" max="15614" width="9.5" bestFit="1" customWidth="1"/>
    <col min="15615" max="15615" width="16.1640625" bestFit="1" customWidth="1"/>
    <col min="15616" max="15616" width="2.83203125" bestFit="1" customWidth="1"/>
    <col min="15617" max="15617" width="13.83203125" bestFit="1" customWidth="1"/>
    <col min="15618" max="15618" width="2.83203125" bestFit="1" customWidth="1"/>
    <col min="15619" max="15619" width="13.83203125" bestFit="1" customWidth="1"/>
    <col min="15620" max="15620" width="2.83203125" bestFit="1" customWidth="1"/>
    <col min="15621" max="15621" width="20.5" bestFit="1" customWidth="1"/>
    <col min="15622" max="15622" width="3.5" bestFit="1" customWidth="1"/>
    <col min="15623" max="15623" width="13.83203125" bestFit="1" customWidth="1"/>
    <col min="15624" max="15624" width="3.5" bestFit="1" customWidth="1"/>
    <col min="15625" max="15625" width="13.83203125" bestFit="1" customWidth="1"/>
    <col min="15626" max="15626" width="3.5" bestFit="1" customWidth="1"/>
    <col min="15627" max="15627" width="29.33203125" bestFit="1" customWidth="1"/>
    <col min="15868" max="15868" width="3.5" bestFit="1" customWidth="1"/>
    <col min="15869" max="15869" width="7.5" bestFit="1" customWidth="1"/>
    <col min="15870" max="15870" width="9.5" bestFit="1" customWidth="1"/>
    <col min="15871" max="15871" width="16.1640625" bestFit="1" customWidth="1"/>
    <col min="15872" max="15872" width="2.83203125" bestFit="1" customWidth="1"/>
    <col min="15873" max="15873" width="13.83203125" bestFit="1" customWidth="1"/>
    <col min="15874" max="15874" width="2.83203125" bestFit="1" customWidth="1"/>
    <col min="15875" max="15875" width="13.83203125" bestFit="1" customWidth="1"/>
    <col min="15876" max="15876" width="2.83203125" bestFit="1" customWidth="1"/>
    <col min="15877" max="15877" width="20.5" bestFit="1" customWidth="1"/>
    <col min="15878" max="15878" width="3.5" bestFit="1" customWidth="1"/>
    <col min="15879" max="15879" width="13.83203125" bestFit="1" customWidth="1"/>
    <col min="15880" max="15880" width="3.5" bestFit="1" customWidth="1"/>
    <col min="15881" max="15881" width="13.83203125" bestFit="1" customWidth="1"/>
    <col min="15882" max="15882" width="3.5" bestFit="1" customWidth="1"/>
    <col min="15883" max="15883" width="29.33203125" bestFit="1" customWidth="1"/>
    <col min="16124" max="16124" width="3.5" bestFit="1" customWidth="1"/>
    <col min="16125" max="16125" width="7.5" bestFit="1" customWidth="1"/>
    <col min="16126" max="16126" width="9.5" bestFit="1" customWidth="1"/>
    <col min="16127" max="16127" width="16.1640625" bestFit="1" customWidth="1"/>
    <col min="16128" max="16128" width="2.83203125" bestFit="1" customWidth="1"/>
    <col min="16129" max="16129" width="13.83203125" bestFit="1" customWidth="1"/>
    <col min="16130" max="16130" width="2.83203125" bestFit="1" customWidth="1"/>
    <col min="16131" max="16131" width="13.83203125" bestFit="1" customWidth="1"/>
    <col min="16132" max="16132" width="2.83203125" bestFit="1" customWidth="1"/>
    <col min="16133" max="16133" width="20.5" bestFit="1" customWidth="1"/>
    <col min="16134" max="16134" width="3.5" bestFit="1" customWidth="1"/>
    <col min="16135" max="16135" width="13.83203125" bestFit="1" customWidth="1"/>
    <col min="16136" max="16136" width="3.5" bestFit="1" customWidth="1"/>
    <col min="16137" max="16137" width="13.83203125" bestFit="1" customWidth="1"/>
    <col min="16138" max="16138" width="3.5" bestFit="1" customWidth="1"/>
    <col min="16139" max="16139" width="29.33203125" bestFit="1" customWidth="1"/>
  </cols>
  <sheetData>
    <row r="1" spans="1:13" ht="15" thickBot="1">
      <c r="A1" s="37">
        <v>1</v>
      </c>
      <c r="B1" s="38">
        <v>2</v>
      </c>
      <c r="C1" s="38">
        <v>3</v>
      </c>
      <c r="D1" s="38">
        <v>4</v>
      </c>
      <c r="E1" s="38">
        <v>5</v>
      </c>
      <c r="F1" s="38">
        <v>6</v>
      </c>
      <c r="G1" s="38">
        <v>7</v>
      </c>
      <c r="H1" s="38">
        <v>8</v>
      </c>
      <c r="I1" s="39">
        <v>9</v>
      </c>
      <c r="J1" s="39">
        <v>10</v>
      </c>
      <c r="K1" s="38">
        <v>11</v>
      </c>
      <c r="L1" s="40">
        <v>12</v>
      </c>
      <c r="M1"/>
    </row>
    <row r="2" spans="1:13" ht="31" thickBot="1">
      <c r="A2" s="23"/>
      <c r="B2" s="24" t="s">
        <v>59</v>
      </c>
      <c r="C2" s="24" t="s">
        <v>60</v>
      </c>
      <c r="D2" s="24" t="s">
        <v>61</v>
      </c>
      <c r="E2" s="25" t="s">
        <v>62</v>
      </c>
      <c r="F2" s="26" t="s">
        <v>63</v>
      </c>
      <c r="G2" s="27" t="s">
        <v>75</v>
      </c>
      <c r="H2" s="24" t="s">
        <v>67</v>
      </c>
      <c r="I2" s="25" t="s">
        <v>70</v>
      </c>
      <c r="J2" s="26" t="s">
        <v>71</v>
      </c>
      <c r="K2" s="27" t="s">
        <v>76</v>
      </c>
      <c r="L2" s="28" t="s">
        <v>73</v>
      </c>
      <c r="M2"/>
    </row>
    <row r="3" spans="1:13" s="14" customFormat="1">
      <c r="A3" s="29">
        <v>1</v>
      </c>
      <c r="B3" s="21"/>
      <c r="C3" s="21" t="str">
        <f>都総体女団申込!E5</f>
        <v>未入力</v>
      </c>
      <c r="D3" s="21" t="str">
        <f>都総体女団申込!V6</f>
        <v>未入力</v>
      </c>
      <c r="E3" s="22">
        <f>都総体女団申込!F12</f>
        <v>0</v>
      </c>
      <c r="F3" s="22">
        <f>都総体女団申込!B13</f>
        <v>0</v>
      </c>
      <c r="G3" s="21">
        <f>都総体女団申込!F14</f>
        <v>0</v>
      </c>
      <c r="H3" s="21">
        <f>都総体女団申込!B15</f>
        <v>0</v>
      </c>
      <c r="I3" s="22">
        <f>都総体女団申込!F16</f>
        <v>0</v>
      </c>
      <c r="J3" s="22">
        <f>都総体女団申込!B17</f>
        <v>0</v>
      </c>
      <c r="K3" s="21">
        <f>都総体女団申込!F18</f>
        <v>0</v>
      </c>
      <c r="L3" s="30">
        <f>都総体女団申込!B19</f>
        <v>0</v>
      </c>
      <c r="M3"/>
    </row>
    <row r="4" spans="1:13">
      <c r="A4" s="31">
        <v>2</v>
      </c>
      <c r="B4" s="17"/>
      <c r="C4" s="17"/>
      <c r="D4" s="17"/>
      <c r="E4" s="16"/>
      <c r="F4" s="16"/>
      <c r="G4" s="17"/>
      <c r="H4" s="17"/>
      <c r="I4" s="16"/>
      <c r="J4" s="16"/>
      <c r="K4" s="17"/>
      <c r="L4" s="32"/>
      <c r="M4"/>
    </row>
    <row r="5" spans="1:13">
      <c r="A5" s="31">
        <v>3</v>
      </c>
      <c r="B5" s="17"/>
      <c r="C5" s="17"/>
      <c r="D5" s="17"/>
      <c r="E5" s="16"/>
      <c r="F5" s="16"/>
      <c r="G5" s="17"/>
      <c r="H5" s="17"/>
      <c r="I5" s="16"/>
      <c r="J5" s="16"/>
      <c r="K5" s="17"/>
      <c r="L5" s="32"/>
      <c r="M5"/>
    </row>
    <row r="6" spans="1:13">
      <c r="A6" s="31">
        <v>4</v>
      </c>
      <c r="B6" s="17"/>
      <c r="C6" s="17"/>
      <c r="D6" s="17"/>
      <c r="E6" s="16"/>
      <c r="F6" s="16"/>
      <c r="G6" s="17"/>
      <c r="H6" s="17"/>
      <c r="I6" s="16"/>
      <c r="J6" s="16"/>
      <c r="K6" s="17"/>
      <c r="L6" s="32"/>
      <c r="M6"/>
    </row>
    <row r="7" spans="1:13">
      <c r="A7" s="31">
        <v>5</v>
      </c>
      <c r="B7" s="17"/>
      <c r="C7" s="17"/>
      <c r="D7" s="17"/>
      <c r="E7" s="16"/>
      <c r="F7" s="16"/>
      <c r="G7" s="17"/>
      <c r="H7" s="17"/>
      <c r="I7" s="16"/>
      <c r="J7" s="16"/>
      <c r="K7" s="17"/>
      <c r="L7" s="32"/>
      <c r="M7"/>
    </row>
    <row r="8" spans="1:13">
      <c r="A8" s="31">
        <v>6</v>
      </c>
      <c r="B8" s="17"/>
      <c r="C8" s="17"/>
      <c r="D8" s="17"/>
      <c r="E8" s="16"/>
      <c r="F8" s="16"/>
      <c r="G8" s="17"/>
      <c r="H8" s="17"/>
      <c r="I8" s="16"/>
      <c r="J8" s="16"/>
      <c r="K8" s="17"/>
      <c r="L8" s="32"/>
      <c r="M8"/>
    </row>
    <row r="9" spans="1:13">
      <c r="A9" s="31">
        <v>7</v>
      </c>
      <c r="B9" s="17"/>
      <c r="C9" s="17"/>
      <c r="D9" s="17"/>
      <c r="E9" s="16"/>
      <c r="F9" s="16"/>
      <c r="G9" s="17"/>
      <c r="H9" s="17"/>
      <c r="I9" s="16"/>
      <c r="J9" s="16"/>
      <c r="K9" s="17"/>
      <c r="L9" s="32"/>
      <c r="M9"/>
    </row>
    <row r="10" spans="1:13">
      <c r="A10" s="31">
        <v>8</v>
      </c>
      <c r="B10" s="17"/>
      <c r="C10" s="17"/>
      <c r="D10" s="17"/>
      <c r="E10" s="16"/>
      <c r="F10" s="16"/>
      <c r="G10" s="17"/>
      <c r="H10" s="17"/>
      <c r="I10" s="16"/>
      <c r="J10" s="16"/>
      <c r="K10" s="17"/>
      <c r="L10" s="32"/>
      <c r="M10"/>
    </row>
    <row r="11" spans="1:13">
      <c r="A11" s="31">
        <v>9</v>
      </c>
      <c r="B11" s="17"/>
      <c r="C11" s="17"/>
      <c r="D11" s="17"/>
      <c r="E11" s="16"/>
      <c r="F11" s="16"/>
      <c r="G11" s="17"/>
      <c r="H11" s="17"/>
      <c r="I11" s="16"/>
      <c r="J11" s="16"/>
      <c r="K11" s="17"/>
      <c r="L11" s="32"/>
      <c r="M11"/>
    </row>
    <row r="12" spans="1:13">
      <c r="A12" s="31">
        <v>10</v>
      </c>
      <c r="B12" s="17"/>
      <c r="C12" s="17"/>
      <c r="D12" s="17"/>
      <c r="E12" s="16"/>
      <c r="F12" s="16"/>
      <c r="G12" s="17"/>
      <c r="H12" s="17"/>
      <c r="I12" s="16"/>
      <c r="J12" s="16"/>
      <c r="K12" s="17"/>
      <c r="L12" s="32"/>
      <c r="M12"/>
    </row>
    <row r="13" spans="1:13">
      <c r="A13" s="31">
        <v>11</v>
      </c>
      <c r="B13" s="17"/>
      <c r="C13" s="17"/>
      <c r="D13" s="17"/>
      <c r="E13" s="16"/>
      <c r="F13" s="16"/>
      <c r="G13" s="17"/>
      <c r="H13" s="17"/>
      <c r="I13" s="16"/>
      <c r="J13" s="16"/>
      <c r="K13" s="17"/>
      <c r="L13" s="32"/>
      <c r="M13"/>
    </row>
    <row r="14" spans="1:13">
      <c r="A14" s="31">
        <v>12</v>
      </c>
      <c r="B14" s="17"/>
      <c r="C14" s="17"/>
      <c r="D14" s="17"/>
      <c r="E14" s="16"/>
      <c r="F14" s="16"/>
      <c r="G14" s="17"/>
      <c r="H14" s="17"/>
      <c r="I14" s="16"/>
      <c r="J14" s="16"/>
      <c r="K14" s="17"/>
      <c r="L14" s="32"/>
      <c r="M14"/>
    </row>
    <row r="15" spans="1:13">
      <c r="A15" s="31">
        <v>13</v>
      </c>
      <c r="B15" s="17"/>
      <c r="C15" s="17"/>
      <c r="D15" s="17"/>
      <c r="E15" s="16"/>
      <c r="F15" s="16"/>
      <c r="G15" s="17"/>
      <c r="H15" s="17"/>
      <c r="I15" s="16"/>
      <c r="J15" s="16"/>
      <c r="K15" s="17"/>
      <c r="L15" s="32"/>
      <c r="M15"/>
    </row>
    <row r="16" spans="1:13">
      <c r="A16" s="31">
        <v>14</v>
      </c>
      <c r="B16" s="17"/>
      <c r="C16" s="17"/>
      <c r="D16" s="17"/>
      <c r="E16" s="16"/>
      <c r="F16" s="16"/>
      <c r="G16" s="17"/>
      <c r="H16" s="17"/>
      <c r="I16" s="16"/>
      <c r="J16" s="16"/>
      <c r="K16" s="17"/>
      <c r="L16" s="32"/>
      <c r="M16"/>
    </row>
    <row r="17" spans="1:14">
      <c r="A17" s="31">
        <v>15</v>
      </c>
      <c r="B17" s="17"/>
      <c r="C17" s="17"/>
      <c r="D17" s="17"/>
      <c r="E17" s="16"/>
      <c r="F17" s="16"/>
      <c r="G17" s="17"/>
      <c r="H17" s="17"/>
      <c r="I17" s="16"/>
      <c r="J17" s="16"/>
      <c r="K17" s="17"/>
      <c r="L17" s="32"/>
      <c r="M17"/>
    </row>
    <row r="18" spans="1:14">
      <c r="A18" s="31">
        <v>16</v>
      </c>
      <c r="B18" s="17"/>
      <c r="C18" s="17"/>
      <c r="D18" s="17"/>
      <c r="E18" s="16"/>
      <c r="F18" s="16"/>
      <c r="G18" s="17"/>
      <c r="H18" s="17"/>
      <c r="I18" s="16"/>
      <c r="J18" s="16"/>
      <c r="K18" s="17"/>
      <c r="L18" s="32"/>
      <c r="M18"/>
    </row>
    <row r="19" spans="1:14">
      <c r="A19" s="31">
        <v>17</v>
      </c>
      <c r="B19" s="17"/>
      <c r="C19" s="17"/>
      <c r="D19" s="17"/>
      <c r="E19" s="16"/>
      <c r="F19" s="16"/>
      <c r="G19" s="17"/>
      <c r="H19" s="17"/>
      <c r="I19" s="16"/>
      <c r="J19" s="16"/>
      <c r="K19" s="17"/>
      <c r="L19" s="32"/>
      <c r="M19"/>
    </row>
    <row r="20" spans="1:14">
      <c r="A20" s="31">
        <v>18</v>
      </c>
      <c r="B20" s="17"/>
      <c r="C20" s="17"/>
      <c r="D20" s="17"/>
      <c r="E20" s="16"/>
      <c r="F20" s="16"/>
      <c r="G20" s="17"/>
      <c r="H20" s="17"/>
      <c r="I20" s="16"/>
      <c r="J20" s="16"/>
      <c r="K20" s="17"/>
      <c r="L20" s="32"/>
      <c r="M20"/>
    </row>
    <row r="21" spans="1:14">
      <c r="A21" s="31">
        <v>19</v>
      </c>
      <c r="B21" s="17"/>
      <c r="C21" s="17"/>
      <c r="D21" s="17"/>
      <c r="E21" s="16"/>
      <c r="F21" s="16"/>
      <c r="G21" s="17"/>
      <c r="H21" s="17"/>
      <c r="I21" s="16"/>
      <c r="J21" s="16"/>
      <c r="K21" s="17"/>
      <c r="L21" s="32"/>
      <c r="M21"/>
    </row>
    <row r="22" spans="1:14" ht="15" thickBot="1">
      <c r="A22" s="33">
        <v>20</v>
      </c>
      <c r="B22" s="34"/>
      <c r="C22" s="34"/>
      <c r="D22" s="34"/>
      <c r="E22" s="35"/>
      <c r="F22" s="35"/>
      <c r="G22" s="34"/>
      <c r="H22" s="34"/>
      <c r="I22" s="35"/>
      <c r="J22" s="35"/>
      <c r="K22" s="34"/>
      <c r="L22" s="36"/>
      <c r="M22"/>
    </row>
    <row r="23" spans="1:14">
      <c r="A23" s="15">
        <v>21</v>
      </c>
      <c r="E23" s="13"/>
      <c r="F23" s="13"/>
      <c r="I23" s="13"/>
      <c r="J23" s="13"/>
      <c r="M23"/>
    </row>
    <row r="24" spans="1:14">
      <c r="A24" s="15">
        <v>26</v>
      </c>
      <c r="E24" s="13"/>
      <c r="F24" s="13"/>
      <c r="I24" s="13"/>
      <c r="J24" s="13"/>
    </row>
    <row r="25" spans="1:14">
      <c r="A25" s="15">
        <v>27</v>
      </c>
      <c r="D25" s="13">
        <f>COUNTA(D3:D22)</f>
        <v>1</v>
      </c>
      <c r="E25" s="13"/>
      <c r="F25" s="13">
        <f t="shared" ref="F25:L25" si="0">COUNTA(F3:F22)</f>
        <v>1</v>
      </c>
      <c r="G25" s="13"/>
      <c r="H25" s="13">
        <f t="shared" si="0"/>
        <v>1</v>
      </c>
      <c r="I25" s="13"/>
      <c r="J25" s="13">
        <f t="shared" si="0"/>
        <v>1</v>
      </c>
      <c r="K25" s="13"/>
      <c r="L25" s="13">
        <f t="shared" si="0"/>
        <v>1</v>
      </c>
    </row>
    <row r="26" spans="1:14">
      <c r="A26" s="15">
        <v>28</v>
      </c>
      <c r="E26" s="13"/>
      <c r="F26" s="13"/>
      <c r="I26" s="13"/>
      <c r="J26" s="13"/>
    </row>
    <row r="27" spans="1:14">
      <c r="A27" s="15">
        <v>29</v>
      </c>
      <c r="E27" s="13"/>
      <c r="F27" s="13">
        <f>SUM(F25,H25,J25,L25,D25)</f>
        <v>5</v>
      </c>
      <c r="I27" s="13"/>
      <c r="J27" s="13"/>
    </row>
    <row r="28" spans="1:14">
      <c r="A28" s="15">
        <v>30</v>
      </c>
      <c r="E28" s="13"/>
      <c r="F28" s="13"/>
      <c r="I28" s="13"/>
      <c r="J28" s="13"/>
    </row>
    <row r="29" spans="1:14" s="15" customFormat="1">
      <c r="A29" s="15">
        <v>31</v>
      </c>
      <c r="E29" s="13"/>
      <c r="F29" s="13"/>
      <c r="I29" s="13"/>
      <c r="J29" s="13"/>
      <c r="N29"/>
    </row>
    <row r="30" spans="1:14" s="15" customFormat="1">
      <c r="A30" s="15">
        <v>32</v>
      </c>
      <c r="E30" s="13"/>
      <c r="F30" s="13"/>
      <c r="I30" s="13"/>
      <c r="J30" s="13"/>
      <c r="N30"/>
    </row>
    <row r="31" spans="1:14" s="15" customFormat="1">
      <c r="A31" s="15">
        <v>33</v>
      </c>
      <c r="E31" s="13"/>
      <c r="F31" s="13"/>
      <c r="I31" s="13"/>
      <c r="J31" s="13"/>
      <c r="N31"/>
    </row>
    <row r="32" spans="1:14" s="15" customFormat="1">
      <c r="A32" s="15">
        <v>34</v>
      </c>
      <c r="E32" s="13"/>
      <c r="F32" s="13"/>
      <c r="I32" s="13"/>
      <c r="J32" s="13"/>
      <c r="N32"/>
    </row>
    <row r="33" spans="1:14" s="15" customFormat="1">
      <c r="A33" s="15">
        <v>35</v>
      </c>
      <c r="E33" s="13"/>
      <c r="F33" s="13"/>
      <c r="I33" s="13"/>
      <c r="J33" s="13"/>
      <c r="N33"/>
    </row>
    <row r="34" spans="1:14" s="15" customFormat="1">
      <c r="A34" s="15">
        <v>36</v>
      </c>
      <c r="E34" s="13"/>
      <c r="F34" s="13"/>
      <c r="I34" s="13"/>
      <c r="J34" s="13"/>
      <c r="N34"/>
    </row>
    <row r="35" spans="1:14" s="15" customFormat="1">
      <c r="A35" s="15">
        <v>37</v>
      </c>
      <c r="E35" s="13"/>
      <c r="F35" s="13"/>
      <c r="I35" s="13"/>
      <c r="J35" s="13"/>
      <c r="N35"/>
    </row>
    <row r="36" spans="1:14" s="15" customFormat="1">
      <c r="A36" s="15">
        <v>38</v>
      </c>
      <c r="E36" s="13"/>
      <c r="F36" s="13"/>
      <c r="I36" s="13"/>
      <c r="J36" s="13"/>
      <c r="N36"/>
    </row>
    <row r="37" spans="1:14" s="15" customFormat="1">
      <c r="A37" s="15">
        <v>39</v>
      </c>
      <c r="E37" s="13"/>
      <c r="F37" s="13"/>
      <c r="I37" s="13"/>
      <c r="J37" s="13"/>
      <c r="N37"/>
    </row>
    <row r="38" spans="1:14" s="15" customFormat="1">
      <c r="A38" s="15">
        <v>40</v>
      </c>
      <c r="E38" s="13"/>
      <c r="F38" s="13"/>
      <c r="I38" s="13"/>
      <c r="J38" s="13"/>
      <c r="N38"/>
    </row>
    <row r="39" spans="1:14" s="15" customFormat="1">
      <c r="A39" s="15">
        <v>41</v>
      </c>
      <c r="E39" s="13"/>
      <c r="F39" s="13"/>
      <c r="I39" s="13"/>
      <c r="J39" s="13"/>
      <c r="N39"/>
    </row>
    <row r="40" spans="1:14" s="15" customFormat="1">
      <c r="A40" s="15">
        <v>42</v>
      </c>
      <c r="E40" s="13"/>
      <c r="F40" s="13"/>
      <c r="I40" s="13"/>
      <c r="J40" s="13"/>
      <c r="N40"/>
    </row>
    <row r="41" spans="1:14" s="15" customFormat="1">
      <c r="A41" s="15">
        <v>43</v>
      </c>
      <c r="E41" s="13"/>
      <c r="F41" s="13"/>
      <c r="I41" s="13"/>
      <c r="J41" s="13"/>
      <c r="N41"/>
    </row>
    <row r="42" spans="1:14" s="15" customFormat="1">
      <c r="A42" s="15">
        <v>44</v>
      </c>
      <c r="E42" s="13"/>
      <c r="F42" s="13"/>
      <c r="I42" s="13"/>
      <c r="J42" s="13"/>
      <c r="N42"/>
    </row>
    <row r="43" spans="1:14" s="15" customFormat="1">
      <c r="A43" s="15">
        <v>45</v>
      </c>
      <c r="E43" s="13"/>
      <c r="F43" s="13"/>
      <c r="I43" s="13"/>
      <c r="J43" s="13"/>
      <c r="N43"/>
    </row>
    <row r="44" spans="1:14" s="15" customFormat="1">
      <c r="A44" s="15">
        <v>46</v>
      </c>
      <c r="E44" s="13"/>
      <c r="F44" s="13"/>
      <c r="I44" s="13"/>
      <c r="J44" s="13"/>
      <c r="N44"/>
    </row>
    <row r="45" spans="1:14" s="15" customFormat="1">
      <c r="A45" s="15">
        <v>47</v>
      </c>
      <c r="E45" s="13"/>
      <c r="F45" s="13"/>
      <c r="I45" s="13"/>
      <c r="J45" s="13"/>
      <c r="N45"/>
    </row>
    <row r="46" spans="1:14" s="15" customFormat="1">
      <c r="A46" s="15">
        <v>48</v>
      </c>
      <c r="E46" s="13"/>
      <c r="F46" s="13"/>
      <c r="I46" s="13"/>
      <c r="J46" s="13"/>
      <c r="N46"/>
    </row>
    <row r="47" spans="1:14" s="15" customFormat="1">
      <c r="A47" s="15">
        <v>49</v>
      </c>
      <c r="E47" s="13"/>
      <c r="F47" s="13"/>
      <c r="I47" s="13"/>
      <c r="J47" s="13"/>
      <c r="N47"/>
    </row>
    <row r="48" spans="1:14" s="15" customFormat="1">
      <c r="A48" s="15">
        <v>50</v>
      </c>
      <c r="E48" s="13"/>
      <c r="F48" s="13"/>
      <c r="I48" s="13"/>
      <c r="J48" s="13"/>
      <c r="N48"/>
    </row>
    <row r="49" spans="1:14" s="15" customFormat="1">
      <c r="A49" s="15">
        <v>51</v>
      </c>
      <c r="E49" s="13"/>
      <c r="F49" s="13"/>
      <c r="I49" s="13"/>
      <c r="J49" s="13"/>
      <c r="N49"/>
    </row>
    <row r="50" spans="1:14" s="15" customFormat="1">
      <c r="A50" s="15">
        <v>52</v>
      </c>
      <c r="E50" s="13"/>
      <c r="F50" s="13"/>
      <c r="I50" s="13"/>
      <c r="J50" s="13"/>
      <c r="N50"/>
    </row>
    <row r="51" spans="1:14" s="15" customFormat="1">
      <c r="A51" s="15">
        <v>53</v>
      </c>
      <c r="E51" s="13"/>
      <c r="F51" s="13"/>
      <c r="I51" s="13"/>
      <c r="J51" s="13"/>
      <c r="N51"/>
    </row>
    <row r="52" spans="1:14" s="15" customFormat="1">
      <c r="A52" s="15">
        <v>54</v>
      </c>
      <c r="E52" s="13"/>
      <c r="F52" s="13"/>
      <c r="I52" s="13"/>
      <c r="J52" s="13"/>
      <c r="N52"/>
    </row>
    <row r="53" spans="1:14" s="15" customFormat="1">
      <c r="A53" s="15">
        <v>55</v>
      </c>
      <c r="E53" s="13"/>
      <c r="F53" s="13"/>
      <c r="I53" s="13"/>
      <c r="J53" s="13"/>
      <c r="N53"/>
    </row>
    <row r="54" spans="1:14" s="15" customFormat="1">
      <c r="A54" s="15">
        <v>56</v>
      </c>
      <c r="E54" s="13"/>
      <c r="F54" s="13"/>
      <c r="I54" s="13"/>
      <c r="J54" s="13"/>
      <c r="N54"/>
    </row>
    <row r="55" spans="1:14" s="15" customFormat="1">
      <c r="A55" s="15">
        <v>57</v>
      </c>
      <c r="E55" s="13"/>
      <c r="F55" s="13"/>
      <c r="I55" s="13"/>
      <c r="J55" s="13"/>
      <c r="N55"/>
    </row>
    <row r="56" spans="1:14" s="15" customFormat="1">
      <c r="A56" s="15">
        <v>58</v>
      </c>
      <c r="E56" s="13"/>
      <c r="F56" s="13"/>
      <c r="I56" s="13"/>
      <c r="J56" s="13"/>
      <c r="N56"/>
    </row>
    <row r="57" spans="1:14" s="15" customFormat="1">
      <c r="A57" s="15">
        <v>59</v>
      </c>
      <c r="E57" s="13"/>
      <c r="F57" s="13"/>
      <c r="I57" s="13"/>
      <c r="J57" s="13"/>
      <c r="N57"/>
    </row>
    <row r="58" spans="1:14" s="15" customFormat="1">
      <c r="A58" s="15">
        <v>60</v>
      </c>
      <c r="E58" s="13"/>
      <c r="F58" s="13"/>
      <c r="I58" s="13"/>
      <c r="J58" s="13"/>
      <c r="N58"/>
    </row>
    <row r="59" spans="1:14" s="15" customFormat="1">
      <c r="A59" s="15">
        <v>61</v>
      </c>
      <c r="E59" s="13"/>
      <c r="F59" s="13"/>
      <c r="I59" s="13"/>
      <c r="J59" s="13"/>
      <c r="N59"/>
    </row>
    <row r="60" spans="1:14" s="15" customFormat="1">
      <c r="A60" s="15">
        <v>62</v>
      </c>
      <c r="E60" s="13"/>
      <c r="F60" s="13"/>
      <c r="I60" s="13"/>
      <c r="J60" s="13"/>
      <c r="N60"/>
    </row>
    <row r="61" spans="1:14" s="15" customFormat="1">
      <c r="A61" s="15">
        <v>63</v>
      </c>
      <c r="E61" s="13"/>
      <c r="F61" s="13"/>
      <c r="I61" s="13"/>
      <c r="J61" s="13"/>
      <c r="N61"/>
    </row>
    <row r="62" spans="1:14" s="15" customFormat="1">
      <c r="A62" s="15">
        <v>64</v>
      </c>
      <c r="E62" s="13"/>
      <c r="F62" s="13"/>
      <c r="I62" s="13"/>
      <c r="J62" s="13"/>
      <c r="N62"/>
    </row>
    <row r="63" spans="1:14" s="15" customFormat="1">
      <c r="A63" s="15">
        <v>65</v>
      </c>
      <c r="E63" s="13"/>
      <c r="F63" s="13"/>
      <c r="I63" s="13"/>
      <c r="J63" s="13"/>
      <c r="N63"/>
    </row>
    <row r="64" spans="1:14" s="15" customFormat="1">
      <c r="A64" s="15">
        <v>66</v>
      </c>
      <c r="E64" s="13"/>
      <c r="F64" s="13"/>
      <c r="I64" s="13"/>
      <c r="J64" s="13"/>
      <c r="N64"/>
    </row>
    <row r="65" spans="1:14" s="15" customFormat="1">
      <c r="A65" s="15">
        <v>67</v>
      </c>
      <c r="E65" s="13"/>
      <c r="F65" s="13"/>
      <c r="I65" s="13"/>
      <c r="J65" s="13"/>
      <c r="N65"/>
    </row>
    <row r="66" spans="1:14" s="15" customFormat="1">
      <c r="A66" s="15">
        <v>68</v>
      </c>
      <c r="E66" s="13"/>
      <c r="F66" s="13"/>
      <c r="I66" s="13"/>
      <c r="J66" s="13"/>
      <c r="N66"/>
    </row>
    <row r="67" spans="1:14" s="15" customFormat="1">
      <c r="A67" s="15">
        <v>69</v>
      </c>
      <c r="E67" s="13"/>
      <c r="F67" s="13"/>
      <c r="I67" s="13"/>
      <c r="J67" s="13"/>
      <c r="N67"/>
    </row>
    <row r="68" spans="1:14" s="15" customFormat="1">
      <c r="A68" s="15">
        <v>70</v>
      </c>
      <c r="E68" s="13"/>
      <c r="F68" s="13"/>
      <c r="I68" s="13"/>
      <c r="J68" s="13"/>
      <c r="N68"/>
    </row>
    <row r="69" spans="1:14" s="15" customFormat="1">
      <c r="A69" s="15">
        <v>71</v>
      </c>
      <c r="E69" s="13"/>
      <c r="F69" s="13"/>
      <c r="I69" s="13"/>
      <c r="J69" s="13"/>
      <c r="N69"/>
    </row>
    <row r="70" spans="1:14" s="15" customFormat="1">
      <c r="A70" s="15">
        <v>72</v>
      </c>
      <c r="E70" s="13"/>
      <c r="F70" s="13"/>
      <c r="I70" s="13"/>
      <c r="J70" s="13"/>
      <c r="N70"/>
    </row>
    <row r="71" spans="1:14" s="15" customFormat="1">
      <c r="A71" s="15">
        <v>73</v>
      </c>
      <c r="E71" s="13"/>
      <c r="F71" s="13"/>
      <c r="I71" s="13"/>
      <c r="J71" s="13"/>
      <c r="N71"/>
    </row>
    <row r="72" spans="1:14" s="15" customFormat="1">
      <c r="A72" s="15">
        <v>74</v>
      </c>
      <c r="E72" s="13"/>
      <c r="F72" s="13"/>
      <c r="I72" s="13"/>
      <c r="J72" s="13"/>
      <c r="N72"/>
    </row>
    <row r="73" spans="1:14" s="15" customFormat="1">
      <c r="A73" s="15">
        <v>75</v>
      </c>
      <c r="E73" s="13"/>
      <c r="F73" s="13"/>
      <c r="I73" s="13"/>
      <c r="J73" s="13"/>
      <c r="N73"/>
    </row>
    <row r="74" spans="1:14" s="15" customFormat="1">
      <c r="A74" s="15">
        <v>76</v>
      </c>
      <c r="E74" s="13"/>
      <c r="F74" s="13"/>
      <c r="I74" s="13"/>
      <c r="J74" s="13"/>
      <c r="N74"/>
    </row>
    <row r="75" spans="1:14" s="15" customFormat="1">
      <c r="A75" s="15">
        <v>77</v>
      </c>
      <c r="E75" s="13"/>
      <c r="F75" s="13"/>
      <c r="I75" s="13"/>
      <c r="J75" s="13"/>
      <c r="N75"/>
    </row>
    <row r="76" spans="1:14" s="15" customFormat="1">
      <c r="A76" s="15">
        <v>78</v>
      </c>
      <c r="E76" s="13"/>
      <c r="F76" s="13"/>
      <c r="I76" s="13"/>
      <c r="J76" s="13"/>
      <c r="N76"/>
    </row>
    <row r="77" spans="1:14" s="15" customFormat="1">
      <c r="A77" s="15">
        <v>79</v>
      </c>
      <c r="E77" s="13"/>
      <c r="F77" s="13"/>
      <c r="I77" s="13"/>
      <c r="J77" s="13"/>
      <c r="N77"/>
    </row>
    <row r="78" spans="1:14" s="15" customFormat="1">
      <c r="A78" s="15">
        <v>80</v>
      </c>
      <c r="E78" s="13"/>
      <c r="F78" s="13"/>
      <c r="I78" s="13"/>
      <c r="J78" s="13"/>
      <c r="N78"/>
    </row>
    <row r="79" spans="1:14" s="15" customFormat="1">
      <c r="A79" s="15">
        <v>81</v>
      </c>
      <c r="E79" s="13"/>
      <c r="F79" s="13"/>
      <c r="I79" s="13"/>
      <c r="J79" s="13"/>
      <c r="N79"/>
    </row>
    <row r="80" spans="1:14" s="15" customFormat="1">
      <c r="A80" s="15">
        <v>82</v>
      </c>
      <c r="E80" s="13"/>
      <c r="F80" s="13"/>
      <c r="I80" s="13"/>
      <c r="J80" s="13"/>
      <c r="N80"/>
    </row>
    <row r="81" spans="1:14" s="15" customFormat="1">
      <c r="A81" s="15">
        <v>83</v>
      </c>
      <c r="E81" s="13"/>
      <c r="F81" s="13"/>
      <c r="I81" s="13"/>
      <c r="J81" s="13"/>
      <c r="N81"/>
    </row>
    <row r="82" spans="1:14" s="15" customFormat="1">
      <c r="A82" s="15">
        <v>84</v>
      </c>
      <c r="E82" s="13"/>
      <c r="F82" s="13"/>
      <c r="I82" s="13"/>
      <c r="J82" s="13"/>
      <c r="N82"/>
    </row>
    <row r="83" spans="1:14" s="15" customFormat="1">
      <c r="A83" s="15">
        <v>85</v>
      </c>
      <c r="E83" s="13"/>
      <c r="F83" s="13"/>
      <c r="I83" s="13"/>
      <c r="J83" s="13"/>
      <c r="N83"/>
    </row>
    <row r="84" spans="1:14" s="15" customFormat="1">
      <c r="A84" s="15">
        <v>86</v>
      </c>
      <c r="E84" s="13"/>
      <c r="F84" s="13"/>
      <c r="I84" s="13"/>
      <c r="J84" s="13"/>
      <c r="N84"/>
    </row>
    <row r="85" spans="1:14" s="15" customFormat="1">
      <c r="A85" s="15">
        <v>87</v>
      </c>
      <c r="E85" s="13"/>
      <c r="F85" s="13"/>
      <c r="I85" s="13"/>
      <c r="J85" s="13"/>
      <c r="N85"/>
    </row>
    <row r="86" spans="1:14" s="15" customFormat="1">
      <c r="A86" s="15">
        <v>88</v>
      </c>
      <c r="E86" s="13"/>
      <c r="F86" s="13"/>
      <c r="I86" s="13"/>
      <c r="J86" s="13"/>
      <c r="N86"/>
    </row>
    <row r="87" spans="1:14" s="15" customFormat="1">
      <c r="A87" s="15">
        <v>89</v>
      </c>
      <c r="E87" s="13"/>
      <c r="I87" s="13"/>
      <c r="J87" s="13"/>
      <c r="N87"/>
    </row>
    <row r="88" spans="1:14" s="15" customFormat="1">
      <c r="A88" s="15">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258B-79B9-421A-AA39-D11EB56AE1D6}">
  <sheetPr>
    <tabColor rgb="FFFF0000"/>
  </sheetPr>
  <dimension ref="A1:H20"/>
  <sheetViews>
    <sheetView workbookViewId="0">
      <selection activeCell="C17" sqref="C17"/>
    </sheetView>
  </sheetViews>
  <sheetFormatPr baseColWidth="10" defaultColWidth="8.83203125" defaultRowHeight="14"/>
  <cols>
    <col min="2" max="2" width="42.6640625" customWidth="1"/>
    <col min="3" max="3" width="32.1640625" customWidth="1"/>
    <col min="4" max="6" width="10.6640625" customWidth="1"/>
    <col min="7" max="7" width="8.6640625" customWidth="1"/>
    <col min="8" max="8" width="61.5" customWidth="1"/>
  </cols>
  <sheetData>
    <row r="1" spans="1:8" ht="17">
      <c r="B1" s="57" t="s">
        <v>122</v>
      </c>
    </row>
    <row r="2" spans="1:8" ht="17">
      <c r="B2" s="57" t="s">
        <v>107</v>
      </c>
    </row>
    <row r="3" spans="1:8" ht="15" thickBot="1">
      <c r="H3" s="15" t="s">
        <v>108</v>
      </c>
    </row>
    <row r="4" spans="1:8" ht="21" customHeight="1">
      <c r="A4" s="173" t="s">
        <v>88</v>
      </c>
      <c r="B4" s="174"/>
      <c r="C4" s="146"/>
      <c r="D4" s="147"/>
      <c r="E4" s="147"/>
      <c r="F4" s="147"/>
      <c r="G4" s="148"/>
      <c r="H4" s="106" t="s">
        <v>109</v>
      </c>
    </row>
    <row r="5" spans="1:8" ht="21" customHeight="1">
      <c r="A5" s="141" t="s">
        <v>3</v>
      </c>
      <c r="B5" s="142"/>
      <c r="C5" s="165"/>
      <c r="D5" s="166"/>
      <c r="E5" s="166"/>
      <c r="F5" s="166"/>
      <c r="G5" s="167"/>
      <c r="H5" s="106"/>
    </row>
    <row r="6" spans="1:8" ht="21" customHeight="1">
      <c r="A6" s="141" t="s">
        <v>123</v>
      </c>
      <c r="B6" s="142"/>
      <c r="C6" s="165"/>
      <c r="D6" s="166"/>
      <c r="E6" s="166"/>
      <c r="F6" s="166"/>
      <c r="G6" s="167"/>
      <c r="H6" s="107" t="s">
        <v>110</v>
      </c>
    </row>
    <row r="7" spans="1:8" ht="21" customHeight="1">
      <c r="A7" s="141" t="s">
        <v>26</v>
      </c>
      <c r="B7" s="142"/>
      <c r="C7" s="165"/>
      <c r="D7" s="166"/>
      <c r="E7" s="166"/>
      <c r="F7" s="166"/>
      <c r="G7" s="167"/>
      <c r="H7" s="107"/>
    </row>
    <row r="8" spans="1:8" ht="21" customHeight="1">
      <c r="A8" s="141" t="s">
        <v>111</v>
      </c>
      <c r="B8" s="142"/>
      <c r="C8" s="165"/>
      <c r="D8" s="166"/>
      <c r="E8" s="166"/>
      <c r="F8" s="166"/>
      <c r="G8" s="167"/>
      <c r="H8" s="107" t="s">
        <v>112</v>
      </c>
    </row>
    <row r="9" spans="1:8" ht="21" customHeight="1">
      <c r="A9" s="168" t="s">
        <v>113</v>
      </c>
      <c r="B9" s="169"/>
      <c r="C9" s="170"/>
      <c r="D9" s="171"/>
      <c r="E9" s="171"/>
      <c r="F9" s="171"/>
      <c r="G9" s="172"/>
      <c r="H9" s="107" t="s">
        <v>112</v>
      </c>
    </row>
    <row r="10" spans="1:8" ht="21" customHeight="1">
      <c r="A10" s="141" t="s">
        <v>130</v>
      </c>
      <c r="B10" s="142"/>
      <c r="C10" s="152"/>
      <c r="D10" s="153"/>
      <c r="E10" s="153"/>
      <c r="F10" s="95" t="s">
        <v>152</v>
      </c>
      <c r="G10" s="65"/>
      <c r="H10" s="106" t="s">
        <v>119</v>
      </c>
    </row>
    <row r="11" spans="1:8" ht="21" customHeight="1" thickBot="1">
      <c r="A11" s="141" t="s">
        <v>131</v>
      </c>
      <c r="B11" s="142"/>
      <c r="C11" s="68"/>
      <c r="D11" s="94" t="s">
        <v>159</v>
      </c>
      <c r="E11" s="67"/>
      <c r="F11" s="96" t="s">
        <v>152</v>
      </c>
      <c r="G11" s="66"/>
      <c r="H11" s="106" t="s">
        <v>136</v>
      </c>
    </row>
    <row r="12" spans="1:8" ht="21" customHeight="1">
      <c r="A12" s="143" t="s">
        <v>114</v>
      </c>
      <c r="B12" s="101" t="s">
        <v>124</v>
      </c>
      <c r="C12" s="157"/>
      <c r="D12" s="158"/>
      <c r="E12" s="158"/>
      <c r="F12" s="158"/>
      <c r="G12" s="159"/>
      <c r="H12" s="106" t="s">
        <v>137</v>
      </c>
    </row>
    <row r="13" spans="1:8" ht="21" customHeight="1">
      <c r="A13" s="156"/>
      <c r="B13" s="102" t="s">
        <v>132</v>
      </c>
      <c r="C13" s="152"/>
      <c r="D13" s="153"/>
      <c r="E13" s="153"/>
      <c r="F13" s="95" t="s">
        <v>152</v>
      </c>
      <c r="G13" s="65"/>
      <c r="H13" s="106" t="s">
        <v>135</v>
      </c>
    </row>
    <row r="14" spans="1:8" ht="21" customHeight="1">
      <c r="A14" s="144"/>
      <c r="B14" s="102" t="s">
        <v>133</v>
      </c>
      <c r="C14" s="152"/>
      <c r="D14" s="153"/>
      <c r="E14" s="153"/>
      <c r="F14" s="95" t="s">
        <v>152</v>
      </c>
      <c r="G14" s="65"/>
      <c r="H14" s="107" t="s">
        <v>134</v>
      </c>
    </row>
    <row r="15" spans="1:8" ht="21" customHeight="1" thickBot="1">
      <c r="A15" s="144"/>
      <c r="B15" s="102" t="s">
        <v>125</v>
      </c>
      <c r="C15" s="68"/>
      <c r="D15" s="94" t="s">
        <v>160</v>
      </c>
      <c r="E15" s="164"/>
      <c r="F15" s="164"/>
      <c r="G15" s="97" t="s">
        <v>161</v>
      </c>
      <c r="H15" s="107" t="s">
        <v>138</v>
      </c>
    </row>
    <row r="16" spans="1:8" ht="21" customHeight="1">
      <c r="A16" s="143" t="s">
        <v>116</v>
      </c>
      <c r="B16" s="103" t="s">
        <v>126</v>
      </c>
      <c r="C16" s="146"/>
      <c r="D16" s="147"/>
      <c r="E16" s="147"/>
      <c r="F16" s="147"/>
      <c r="G16" s="148"/>
      <c r="H16" s="106"/>
    </row>
    <row r="17" spans="1:8" ht="21" customHeight="1">
      <c r="A17" s="144"/>
      <c r="B17" s="102" t="s">
        <v>127</v>
      </c>
      <c r="C17" s="60"/>
      <c r="D17" s="160" t="s">
        <v>159</v>
      </c>
      <c r="E17" s="161"/>
      <c r="F17" s="162"/>
      <c r="G17" s="163"/>
      <c r="H17" s="107" t="s">
        <v>129</v>
      </c>
    </row>
    <row r="18" spans="1:8" ht="21" customHeight="1" thickBot="1">
      <c r="A18" s="145"/>
      <c r="B18" s="104" t="s">
        <v>128</v>
      </c>
      <c r="C18" s="149"/>
      <c r="D18" s="150"/>
      <c r="E18" s="150"/>
      <c r="F18" s="150"/>
      <c r="G18" s="151"/>
      <c r="H18" s="106" t="s">
        <v>115</v>
      </c>
    </row>
    <row r="19" spans="1:8" ht="21" customHeight="1">
      <c r="A19" s="154" t="s">
        <v>117</v>
      </c>
      <c r="B19" s="105" t="s">
        <v>118</v>
      </c>
      <c r="C19" s="61"/>
      <c r="D19" s="98" t="s">
        <v>151</v>
      </c>
      <c r="E19" s="58"/>
      <c r="F19" s="100" t="s">
        <v>152</v>
      </c>
      <c r="G19" s="62"/>
      <c r="H19" s="106" t="s">
        <v>119</v>
      </c>
    </row>
    <row r="20" spans="1:8" ht="21" customHeight="1" thickBot="1">
      <c r="A20" s="155"/>
      <c r="B20" s="104" t="s">
        <v>120</v>
      </c>
      <c r="C20" s="63"/>
      <c r="D20" s="94" t="s">
        <v>151</v>
      </c>
      <c r="E20" s="59"/>
      <c r="F20" s="99" t="s">
        <v>152</v>
      </c>
      <c r="G20" s="64"/>
      <c r="H20" s="106" t="s">
        <v>119</v>
      </c>
    </row>
  </sheetData>
  <sheetProtection sheet="1" selectLockedCells="1"/>
  <mergeCells count="26">
    <mergeCell ref="A4:B4"/>
    <mergeCell ref="C4:G4"/>
    <mergeCell ref="A5:B5"/>
    <mergeCell ref="C5:G5"/>
    <mergeCell ref="A6:B6"/>
    <mergeCell ref="C6:G6"/>
    <mergeCell ref="A7:B7"/>
    <mergeCell ref="C7:G7"/>
    <mergeCell ref="A8:B8"/>
    <mergeCell ref="C8:G8"/>
    <mergeCell ref="A9:B9"/>
    <mergeCell ref="C9:G9"/>
    <mergeCell ref="A19:A20"/>
    <mergeCell ref="A12:A15"/>
    <mergeCell ref="C12:G12"/>
    <mergeCell ref="D17:E17"/>
    <mergeCell ref="F17:G17"/>
    <mergeCell ref="E15:F15"/>
    <mergeCell ref="C14:E14"/>
    <mergeCell ref="C13:E13"/>
    <mergeCell ref="A10:B10"/>
    <mergeCell ref="A11:B11"/>
    <mergeCell ref="A16:A18"/>
    <mergeCell ref="C16:G16"/>
    <mergeCell ref="C18:G18"/>
    <mergeCell ref="C10:E10"/>
  </mergeCells>
  <phoneticPr fontId="4"/>
  <conditionalFormatting sqref="B13:G13 B15:G15">
    <cfRule type="expression" dxfId="4" priority="2">
      <formula>$C$12="外部指導者（7を記入）"</formula>
    </cfRule>
    <cfRule type="expression" dxfId="3" priority="4">
      <formula>$C$12="部責任教諭"</formula>
    </cfRule>
    <cfRule type="expression" dxfId="2" priority="5">
      <formula>$C$12="部活動指導員"</formula>
    </cfRule>
  </conditionalFormatting>
  <conditionalFormatting sqref="B13:G13">
    <cfRule type="expression" dxfId="1" priority="1">
      <formula>$C$12="保護者（8、9を記入）"</formula>
    </cfRule>
  </conditionalFormatting>
  <conditionalFormatting sqref="B15:G15">
    <cfRule type="expression" dxfId="0" priority="3">
      <formula>$C$12="部責任教諭以外の教員(6を記入)"</formula>
    </cfRule>
  </conditionalFormatting>
  <dataValidations count="5">
    <dataValidation type="list" allowBlank="1" showInputMessage="1" showErrorMessage="1" sqref="E19:E20" xr:uid="{2D8B552F-1835-4472-880F-7F013F74F027}">
      <formula1>"25日,26日,両日"</formula1>
    </dataValidation>
    <dataValidation type="list" allowBlank="1" showInputMessage="1" showErrorMessage="1" sqref="G19:G20" xr:uid="{472AFE63-66E8-4BA2-8CE1-D93108F816C9}">
      <formula1>"Ｓ,Ａ,Ｂ,Ｃ"</formula1>
    </dataValidation>
    <dataValidation type="list" allowBlank="1" showInputMessage="1" showErrorMessage="1" sqref="C18:F18 G10:G11 G13:G14" xr:uid="{F963D9AB-D689-4265-8226-65C55014F999}">
      <formula1>"Ｓ,Ａ,Ｂ,Ｃ,なし"</formula1>
    </dataValidation>
    <dataValidation type="list" allowBlank="1" showInputMessage="1" showErrorMessage="1" sqref="C12:G12" xr:uid="{7D07518F-D5D5-4C4E-B922-CB83B1A90CE1}">
      <formula1>"部責任教諭,部活動指導員,部責任教諭以外の教員（6を記入）,外部指導者（7を記入）,保護者（8、9を記入）"</formula1>
    </dataValidation>
    <dataValidation type="list" allowBlank="1" showInputMessage="1" showErrorMessage="1" sqref="C17" xr:uid="{C157537F-4565-F341-B357-78A8586DD266}">
      <formula1>"校長,教諭,外部指導者,部活動指導員"</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0"/>
  <sheetViews>
    <sheetView view="pageBreakPreview" zoomScale="106" zoomScaleNormal="70" zoomScaleSheetLayoutView="106" workbookViewId="0">
      <selection activeCell="G15" sqref="G15:S15"/>
    </sheetView>
  </sheetViews>
  <sheetFormatPr baseColWidth="10" defaultColWidth="9" defaultRowHeight="14"/>
  <cols>
    <col min="1" max="1" width="2.1640625" style="1" customWidth="1"/>
    <col min="2" max="5" width="2.83203125" style="1" customWidth="1"/>
    <col min="6" max="13" width="3.5" style="1" customWidth="1"/>
    <col min="14" max="21" width="2.5" style="1" customWidth="1"/>
    <col min="22" max="22" width="3.33203125" style="1" customWidth="1"/>
    <col min="23" max="31" width="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5" customHeight="1">
      <c r="A1" s="175" t="s">
        <v>121</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c r="AK1"/>
      <c r="AL1"/>
      <c r="AM1"/>
      <c r="AN1"/>
      <c r="AO1"/>
      <c r="AP1"/>
      <c r="AQ1"/>
      <c r="AR1"/>
      <c r="AS1"/>
      <c r="AT1"/>
    </row>
    <row r="2" spans="1:46" customFormat="1">
      <c r="A2" s="224" t="s">
        <v>98</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row>
    <row r="3" spans="1:46" ht="30" customHeight="1">
      <c r="A3" s="49">
        <v>1</v>
      </c>
      <c r="B3" s="225" t="s">
        <v>88</v>
      </c>
      <c r="C3" s="225"/>
      <c r="D3" s="225"/>
      <c r="E3" s="225"/>
      <c r="F3" s="225"/>
      <c r="G3" s="185" t="str">
        <f>IF(チーム情報入力!$C$4="","未入力",チーム情報入力!$C$4)</f>
        <v>未入力</v>
      </c>
      <c r="H3" s="185"/>
      <c r="I3" s="185"/>
      <c r="J3" s="185"/>
      <c r="K3" s="185"/>
      <c r="L3" s="185"/>
      <c r="M3" s="185"/>
      <c r="N3" s="185"/>
      <c r="O3" s="185"/>
      <c r="P3" s="185"/>
      <c r="Q3" s="185"/>
      <c r="R3" s="185"/>
      <c r="S3" s="185"/>
      <c r="T3" s="185"/>
      <c r="U3" s="226" t="s">
        <v>89</v>
      </c>
      <c r="V3" s="226"/>
      <c r="W3" s="226"/>
      <c r="X3" s="226"/>
      <c r="Y3" s="226"/>
      <c r="Z3" s="185" t="str">
        <f>IF(チーム情報入力!$C$5="","未入力",チーム情報入力!$C$5)</f>
        <v>未入力</v>
      </c>
      <c r="AA3" s="185"/>
      <c r="AB3" s="185"/>
      <c r="AC3" s="185"/>
      <c r="AD3" s="185"/>
      <c r="AE3" s="185"/>
      <c r="AF3" s="185"/>
      <c r="AG3" s="185"/>
      <c r="AH3" s="185"/>
      <c r="AI3" s="73" t="s">
        <v>145</v>
      </c>
      <c r="AJ3"/>
      <c r="AK3"/>
      <c r="AL3"/>
      <c r="AM3"/>
      <c r="AN3"/>
      <c r="AO3"/>
      <c r="AP3"/>
      <c r="AQ3"/>
      <c r="AR3"/>
      <c r="AS3"/>
      <c r="AT3"/>
    </row>
    <row r="4" spans="1:46" ht="30" customHeight="1">
      <c r="A4" s="49">
        <v>2</v>
      </c>
      <c r="B4" s="225" t="s">
        <v>26</v>
      </c>
      <c r="C4" s="225"/>
      <c r="D4" s="225"/>
      <c r="E4" s="225"/>
      <c r="F4" s="225"/>
      <c r="G4" s="74" t="s">
        <v>90</v>
      </c>
      <c r="H4" s="237" t="str">
        <f>IF(チーム情報入力!$C$6="","未入力",チーム情報入力!$C$6)</f>
        <v>未入力</v>
      </c>
      <c r="I4" s="237"/>
      <c r="J4" s="237"/>
      <c r="K4" s="238" t="str">
        <f>IF(チーム情報入力!$C$7="","未入力",チーム情報入力!$C$7)</f>
        <v>未入力</v>
      </c>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69"/>
      <c r="AK4"/>
      <c r="AL4"/>
      <c r="AM4"/>
      <c r="AN4"/>
      <c r="AO4"/>
      <c r="AP4"/>
      <c r="AQ4"/>
      <c r="AR4"/>
      <c r="AS4"/>
      <c r="AT4"/>
    </row>
    <row r="5" spans="1:46" ht="30" customHeight="1">
      <c r="A5" s="49">
        <v>3</v>
      </c>
      <c r="B5" s="225" t="s">
        <v>91</v>
      </c>
      <c r="C5" s="225"/>
      <c r="D5" s="225"/>
      <c r="E5" s="225"/>
      <c r="F5" s="225"/>
      <c r="G5" s="239" t="str">
        <f>IF(チーム情報入力!$C$8="","未入力",チーム情報入力!$C$8)</f>
        <v>未入力</v>
      </c>
      <c r="H5" s="239"/>
      <c r="I5" s="239"/>
      <c r="J5" s="239"/>
      <c r="K5" s="239"/>
      <c r="L5" s="239"/>
      <c r="M5" s="239"/>
      <c r="N5" s="239"/>
      <c r="O5" s="239"/>
      <c r="P5" s="239"/>
      <c r="Q5" s="239"/>
      <c r="R5" s="239"/>
      <c r="S5" s="225" t="s">
        <v>92</v>
      </c>
      <c r="T5" s="225"/>
      <c r="U5" s="225"/>
      <c r="V5" s="225"/>
      <c r="W5" s="225"/>
      <c r="X5" s="239" t="str">
        <f>IF(チーム情報入力!$C$9="","未入力",チーム情報入力!$C$9)</f>
        <v>未入力</v>
      </c>
      <c r="Y5" s="239"/>
      <c r="Z5" s="239"/>
      <c r="AA5" s="239"/>
      <c r="AB5" s="239"/>
      <c r="AC5" s="239"/>
      <c r="AD5" s="239"/>
      <c r="AE5" s="239"/>
      <c r="AF5" s="239"/>
      <c r="AG5" s="239"/>
      <c r="AH5" s="239"/>
      <c r="AI5" s="239"/>
      <c r="AJ5"/>
      <c r="AK5"/>
      <c r="AL5"/>
      <c r="AM5"/>
      <c r="AN5"/>
      <c r="AO5"/>
      <c r="AP5"/>
      <c r="AQ5"/>
      <c r="AR5"/>
      <c r="AS5"/>
      <c r="AT5"/>
    </row>
    <row r="6" spans="1:46" ht="30" customHeight="1">
      <c r="A6" s="49">
        <v>4</v>
      </c>
      <c r="B6" s="228" t="s">
        <v>7</v>
      </c>
      <c r="C6" s="229"/>
      <c r="D6" s="229"/>
      <c r="E6" s="229"/>
      <c r="F6" s="229"/>
      <c r="G6" s="239" t="str">
        <f>IF(チーム情報入力!$C$10="","",チーム情報入力!$C$10)</f>
        <v/>
      </c>
      <c r="H6" s="239"/>
      <c r="I6" s="239"/>
      <c r="J6" s="239"/>
      <c r="K6" s="239"/>
      <c r="L6" s="239"/>
      <c r="M6" s="239"/>
      <c r="N6" s="75" t="s">
        <v>5</v>
      </c>
      <c r="O6" s="240"/>
      <c r="P6" s="240"/>
      <c r="Q6" s="231" t="s">
        <v>97</v>
      </c>
      <c r="R6" s="232"/>
      <c r="S6" s="232"/>
      <c r="T6" s="232"/>
      <c r="U6" s="233" t="str">
        <f>IF(チーム情報入力!$C$11="","",チーム情報入力!$C$11)</f>
        <v/>
      </c>
      <c r="V6" s="233"/>
      <c r="W6" s="233"/>
      <c r="X6" s="233"/>
      <c r="Y6" s="233"/>
      <c r="Z6" s="233"/>
      <c r="AA6" s="233"/>
      <c r="AB6" s="233"/>
      <c r="AC6" s="233"/>
      <c r="AD6" s="75" t="s">
        <v>5</v>
      </c>
      <c r="AE6" s="234" t="s">
        <v>140</v>
      </c>
      <c r="AF6" s="234"/>
      <c r="AG6" s="235" t="str">
        <f>IF(チーム情報入力!$E$11="","",チーム情報入力!$E$11)</f>
        <v/>
      </c>
      <c r="AH6" s="235"/>
      <c r="AI6" s="76" t="s">
        <v>139</v>
      </c>
      <c r="AJ6" s="70"/>
      <c r="AK6" s="70"/>
      <c r="AL6"/>
      <c r="AM6"/>
      <c r="AN6"/>
      <c r="AO6"/>
      <c r="AP6"/>
      <c r="AQ6"/>
      <c r="AR6"/>
      <c r="AS6"/>
      <c r="AT6"/>
    </row>
    <row r="7" spans="1:46" ht="30" customHeight="1">
      <c r="A7" s="49">
        <v>5</v>
      </c>
      <c r="B7" s="225" t="s">
        <v>86</v>
      </c>
      <c r="C7" s="225"/>
      <c r="D7" s="225"/>
      <c r="E7" s="225"/>
      <c r="F7" s="225"/>
      <c r="G7" s="247" t="str">
        <f>IF(チーム情報入力!$C$12="","未入力",チーム情報入力!$C$12)</f>
        <v>未入力</v>
      </c>
      <c r="H7" s="247"/>
      <c r="I7" s="247"/>
      <c r="J7" s="247"/>
      <c r="K7" s="247"/>
      <c r="L7" s="247"/>
      <c r="M7" s="247"/>
      <c r="N7" s="247"/>
      <c r="O7" s="247"/>
      <c r="P7" s="247"/>
      <c r="Q7" s="244" t="s">
        <v>154</v>
      </c>
      <c r="R7" s="248"/>
      <c r="S7" s="248"/>
      <c r="T7" s="248"/>
      <c r="U7" s="249" t="str">
        <f>IF(チーム情報入力!$G$10="","",チーム情報入力!$G$10)</f>
        <v/>
      </c>
      <c r="V7" s="249"/>
      <c r="W7" s="249"/>
      <c r="X7" s="77"/>
      <c r="Y7" s="236" t="s">
        <v>155</v>
      </c>
      <c r="Z7" s="236"/>
      <c r="AA7" s="236"/>
      <c r="AB7" s="236"/>
      <c r="AC7" s="227" t="str">
        <f>IF(チーム情報入力!$G$11="","",チーム情報入力!$G$11)</f>
        <v/>
      </c>
      <c r="AD7" s="227"/>
      <c r="AE7" s="227"/>
      <c r="AF7" s="77"/>
      <c r="AG7" s="77"/>
      <c r="AH7" s="77"/>
      <c r="AI7" s="77"/>
      <c r="AJ7"/>
      <c r="AK7"/>
      <c r="AL7"/>
      <c r="AM7"/>
      <c r="AN7"/>
      <c r="AO7"/>
      <c r="AP7"/>
      <c r="AQ7"/>
      <c r="AR7"/>
      <c r="AS7"/>
      <c r="AT7"/>
    </row>
    <row r="8" spans="1:46" ht="30" customHeight="1">
      <c r="A8" s="49">
        <v>6</v>
      </c>
      <c r="B8" s="229" t="s">
        <v>93</v>
      </c>
      <c r="C8" s="229"/>
      <c r="D8" s="229"/>
      <c r="E8" s="229"/>
      <c r="F8" s="229"/>
      <c r="G8" s="239" t="str">
        <f>IF(チーム情報入力!$C$13="","",チーム情報入力!$C$13)</f>
        <v/>
      </c>
      <c r="H8" s="239"/>
      <c r="I8" s="239"/>
      <c r="J8" s="239"/>
      <c r="K8" s="239"/>
      <c r="L8" s="239"/>
      <c r="M8" s="239"/>
      <c r="N8" s="230" t="s">
        <v>5</v>
      </c>
      <c r="O8" s="230"/>
      <c r="P8" s="78"/>
      <c r="Q8" s="241" t="s">
        <v>153</v>
      </c>
      <c r="R8" s="241"/>
      <c r="S8" s="241"/>
      <c r="T8" s="241"/>
      <c r="U8" s="242" t="str">
        <f>IF(チーム情報入力!$G$13="","",チーム情報入力!$G$13)</f>
        <v/>
      </c>
      <c r="V8" s="242"/>
      <c r="W8" s="242"/>
      <c r="X8" s="79"/>
      <c r="Y8" s="244" t="s">
        <v>156</v>
      </c>
      <c r="Z8" s="244"/>
      <c r="AA8" s="244"/>
      <c r="AB8" s="244"/>
      <c r="AC8" s="242" t="str">
        <f>IF(チーム情報入力!$G$14="","",チーム情報入力!$G$14)</f>
        <v/>
      </c>
      <c r="AD8" s="242"/>
      <c r="AE8" s="242"/>
      <c r="AF8" s="79"/>
      <c r="AG8" s="79"/>
      <c r="AH8" s="79"/>
      <c r="AI8" s="79"/>
      <c r="AJ8" s="50"/>
      <c r="AK8" s="50"/>
      <c r="AL8" s="50"/>
      <c r="AM8" s="50"/>
      <c r="AN8" s="50"/>
      <c r="AO8" s="50"/>
      <c r="AP8" s="50"/>
      <c r="AQ8" s="50"/>
      <c r="AR8" s="50"/>
      <c r="AS8" s="50"/>
      <c r="AT8" s="50"/>
    </row>
    <row r="9" spans="1:46" ht="30" customHeight="1">
      <c r="A9" s="49">
        <v>7</v>
      </c>
      <c r="B9" s="223" t="s">
        <v>78</v>
      </c>
      <c r="C9" s="223"/>
      <c r="D9" s="223"/>
      <c r="E9" s="223"/>
      <c r="F9" s="223"/>
      <c r="G9" s="243" t="str">
        <f>IF(チーム情報入力!$C$14="","",チーム情報入力!$C$14)</f>
        <v/>
      </c>
      <c r="H9" s="243"/>
      <c r="I9" s="243"/>
      <c r="J9" s="243"/>
      <c r="K9" s="243"/>
      <c r="L9" s="243"/>
      <c r="M9" s="243"/>
      <c r="N9" s="243"/>
      <c r="O9" s="243"/>
      <c r="P9" s="80"/>
      <c r="Q9" s="80"/>
      <c r="R9" s="49">
        <v>8</v>
      </c>
      <c r="S9" s="227" t="s">
        <v>94</v>
      </c>
      <c r="T9" s="227"/>
      <c r="U9" s="227"/>
      <c r="V9" s="227"/>
      <c r="W9" s="227"/>
      <c r="X9" s="245" t="str">
        <f>IF(チーム情報入力!$C$15="","",チーム情報入力!$C$15)</f>
        <v/>
      </c>
      <c r="Y9" s="245"/>
      <c r="Z9" s="245"/>
      <c r="AA9" s="245"/>
      <c r="AB9" s="245"/>
      <c r="AC9" s="245"/>
      <c r="AD9" s="245"/>
      <c r="AE9" s="245"/>
      <c r="AF9" s="81" t="s">
        <v>142</v>
      </c>
      <c r="AG9" s="246" t="str">
        <f>IF(チーム情報入力!$E$15="","",チーム情報入力!$E$15)</f>
        <v/>
      </c>
      <c r="AH9" s="246"/>
      <c r="AI9" s="82" t="s">
        <v>143</v>
      </c>
      <c r="AJ9"/>
      <c r="AK9"/>
      <c r="AL9"/>
      <c r="AM9"/>
      <c r="AN9"/>
      <c r="AO9"/>
      <c r="AP9"/>
      <c r="AQ9"/>
      <c r="AR9"/>
      <c r="AS9"/>
      <c r="AT9"/>
    </row>
    <row r="10" spans="1:46" ht="50" customHeight="1" thickBot="1">
      <c r="A10"/>
      <c r="B10" s="222" t="s">
        <v>147</v>
      </c>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c r="AK10"/>
      <c r="AL10"/>
      <c r="AM10"/>
      <c r="AN10"/>
      <c r="AO10"/>
      <c r="AP10"/>
      <c r="AQ10"/>
      <c r="AR10"/>
      <c r="AS10"/>
      <c r="AT10"/>
    </row>
    <row r="11" spans="1:46" ht="51.5" customHeight="1" thickBot="1">
      <c r="B11" s="203" t="s">
        <v>141</v>
      </c>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5"/>
    </row>
    <row r="12" spans="1:46" ht="7.5" customHeight="1" thickBot="1">
      <c r="B12" s="42"/>
      <c r="C12" s="42"/>
      <c r="D12" s="42"/>
      <c r="E12" s="42"/>
      <c r="F12" s="42"/>
      <c r="G12" s="42"/>
      <c r="H12" s="42"/>
      <c r="I12" s="42"/>
      <c r="J12" s="42"/>
      <c r="K12" s="42"/>
      <c r="L12" s="42"/>
      <c r="M12" s="42"/>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46" ht="10.5" customHeight="1">
      <c r="B13" s="186" t="s">
        <v>27</v>
      </c>
      <c r="C13" s="187"/>
      <c r="D13" s="187"/>
      <c r="E13" s="187"/>
      <c r="F13" s="188"/>
      <c r="G13" s="206" t="s">
        <v>79</v>
      </c>
      <c r="H13" s="206"/>
      <c r="I13" s="206"/>
      <c r="J13" s="206"/>
      <c r="K13" s="206"/>
      <c r="L13" s="206"/>
      <c r="M13" s="206"/>
      <c r="N13" s="206"/>
      <c r="O13" s="206"/>
      <c r="P13" s="206"/>
      <c r="Q13" s="206"/>
      <c r="R13" s="206"/>
      <c r="S13" s="207"/>
      <c r="T13" s="186" t="s">
        <v>8</v>
      </c>
      <c r="U13" s="187"/>
      <c r="V13" s="187"/>
      <c r="W13" s="208"/>
      <c r="X13" s="210" t="s">
        <v>10</v>
      </c>
      <c r="Y13" s="187"/>
      <c r="Z13" s="187"/>
      <c r="AA13" s="188"/>
      <c r="AB13" s="186" t="s">
        <v>28</v>
      </c>
      <c r="AC13" s="187"/>
      <c r="AD13" s="187"/>
      <c r="AE13" s="188"/>
      <c r="AF13" s="215" t="s">
        <v>95</v>
      </c>
      <c r="AG13" s="216"/>
      <c r="AH13" s="216"/>
      <c r="AI13" s="217"/>
    </row>
    <row r="14" spans="1:46" ht="27" customHeight="1" thickBot="1">
      <c r="B14" s="189"/>
      <c r="C14" s="190"/>
      <c r="D14" s="190"/>
      <c r="E14" s="190"/>
      <c r="F14" s="191"/>
      <c r="G14" s="212" t="s">
        <v>80</v>
      </c>
      <c r="H14" s="213"/>
      <c r="I14" s="213"/>
      <c r="J14" s="213"/>
      <c r="K14" s="213"/>
      <c r="L14" s="213"/>
      <c r="M14" s="213"/>
      <c r="N14" s="213"/>
      <c r="O14" s="213"/>
      <c r="P14" s="213"/>
      <c r="Q14" s="213"/>
      <c r="R14" s="213"/>
      <c r="S14" s="214"/>
      <c r="T14" s="189"/>
      <c r="U14" s="190"/>
      <c r="V14" s="190"/>
      <c r="W14" s="209"/>
      <c r="X14" s="211"/>
      <c r="Y14" s="190"/>
      <c r="Z14" s="190"/>
      <c r="AA14" s="191"/>
      <c r="AB14" s="189"/>
      <c r="AC14" s="190"/>
      <c r="AD14" s="190"/>
      <c r="AE14" s="191"/>
      <c r="AF14" s="218"/>
      <c r="AG14" s="219"/>
      <c r="AH14" s="219"/>
      <c r="AI14" s="220"/>
      <c r="AJ14" s="44"/>
    </row>
    <row r="15" spans="1:46" ht="12" customHeight="1">
      <c r="B15" s="186" t="s">
        <v>29</v>
      </c>
      <c r="C15" s="187"/>
      <c r="D15" s="187"/>
      <c r="E15" s="187"/>
      <c r="F15" s="188"/>
      <c r="G15" s="192"/>
      <c r="H15" s="192"/>
      <c r="I15" s="192"/>
      <c r="J15" s="192"/>
      <c r="K15" s="192"/>
      <c r="L15" s="192"/>
      <c r="M15" s="192"/>
      <c r="N15" s="192"/>
      <c r="O15" s="192"/>
      <c r="P15" s="192"/>
      <c r="Q15" s="192"/>
      <c r="R15" s="192"/>
      <c r="S15" s="193"/>
      <c r="T15" s="177"/>
      <c r="U15" s="178"/>
      <c r="V15" s="181" t="s">
        <v>81</v>
      </c>
      <c r="W15" s="182"/>
      <c r="X15" s="177"/>
      <c r="Y15" s="178"/>
      <c r="Z15" s="181" t="s">
        <v>83</v>
      </c>
      <c r="AA15" s="182"/>
      <c r="AB15" s="177"/>
      <c r="AC15" s="178"/>
      <c r="AD15" s="181" t="s">
        <v>84</v>
      </c>
      <c r="AE15" s="182"/>
      <c r="AF15" s="194"/>
      <c r="AG15" s="195"/>
      <c r="AH15" s="195"/>
      <c r="AI15" s="196"/>
      <c r="AJ15" s="44"/>
    </row>
    <row r="16" spans="1:46" ht="30" customHeight="1" thickBot="1">
      <c r="B16" s="189"/>
      <c r="C16" s="190"/>
      <c r="D16" s="190"/>
      <c r="E16" s="190"/>
      <c r="F16" s="191"/>
      <c r="G16" s="200"/>
      <c r="H16" s="201"/>
      <c r="I16" s="201"/>
      <c r="J16" s="201"/>
      <c r="K16" s="201"/>
      <c r="L16" s="201"/>
      <c r="M16" s="201"/>
      <c r="N16" s="201"/>
      <c r="O16" s="201"/>
      <c r="P16" s="201"/>
      <c r="Q16" s="201"/>
      <c r="R16" s="201"/>
      <c r="S16" s="202"/>
      <c r="T16" s="179"/>
      <c r="U16" s="180"/>
      <c r="V16" s="183"/>
      <c r="W16" s="184"/>
      <c r="X16" s="179"/>
      <c r="Y16" s="180"/>
      <c r="Z16" s="183"/>
      <c r="AA16" s="184"/>
      <c r="AB16" s="179"/>
      <c r="AC16" s="180"/>
      <c r="AD16" s="183"/>
      <c r="AE16" s="184"/>
      <c r="AF16" s="197"/>
      <c r="AG16" s="198"/>
      <c r="AH16" s="198"/>
      <c r="AI16" s="199"/>
      <c r="AJ16" s="44"/>
    </row>
    <row r="17" spans="2:36" ht="12" customHeight="1">
      <c r="B17" s="186" t="s">
        <v>29</v>
      </c>
      <c r="C17" s="187"/>
      <c r="D17" s="187"/>
      <c r="E17" s="187"/>
      <c r="F17" s="188"/>
      <c r="G17" s="192"/>
      <c r="H17" s="192"/>
      <c r="I17" s="192"/>
      <c r="J17" s="192"/>
      <c r="K17" s="192"/>
      <c r="L17" s="192"/>
      <c r="M17" s="192"/>
      <c r="N17" s="192"/>
      <c r="O17" s="192"/>
      <c r="P17" s="192"/>
      <c r="Q17" s="192"/>
      <c r="R17" s="192"/>
      <c r="S17" s="193"/>
      <c r="T17" s="177"/>
      <c r="U17" s="178"/>
      <c r="V17" s="181" t="s">
        <v>81</v>
      </c>
      <c r="W17" s="182"/>
      <c r="X17" s="177"/>
      <c r="Y17" s="178"/>
      <c r="Z17" s="181" t="s">
        <v>82</v>
      </c>
      <c r="AA17" s="182"/>
      <c r="AB17" s="177"/>
      <c r="AC17" s="178"/>
      <c r="AD17" s="181" t="s">
        <v>84</v>
      </c>
      <c r="AE17" s="182"/>
      <c r="AF17" s="194"/>
      <c r="AG17" s="195"/>
      <c r="AH17" s="195"/>
      <c r="AI17" s="196"/>
      <c r="AJ17" s="44"/>
    </row>
    <row r="18" spans="2:36" ht="30" customHeight="1" thickBot="1">
      <c r="B18" s="189"/>
      <c r="C18" s="190"/>
      <c r="D18" s="190"/>
      <c r="E18" s="190"/>
      <c r="F18" s="191"/>
      <c r="G18" s="200"/>
      <c r="H18" s="201"/>
      <c r="I18" s="201"/>
      <c r="J18" s="201"/>
      <c r="K18" s="201"/>
      <c r="L18" s="201"/>
      <c r="M18" s="201"/>
      <c r="N18" s="201"/>
      <c r="O18" s="201"/>
      <c r="P18" s="201"/>
      <c r="Q18" s="201"/>
      <c r="R18" s="201"/>
      <c r="S18" s="202"/>
      <c r="T18" s="179"/>
      <c r="U18" s="180"/>
      <c r="V18" s="183"/>
      <c r="W18" s="184"/>
      <c r="X18" s="179"/>
      <c r="Y18" s="180"/>
      <c r="Z18" s="183"/>
      <c r="AA18" s="184"/>
      <c r="AB18" s="179"/>
      <c r="AC18" s="180"/>
      <c r="AD18" s="183"/>
      <c r="AE18" s="184"/>
      <c r="AF18" s="197"/>
      <c r="AG18" s="198"/>
      <c r="AH18" s="198"/>
      <c r="AI18" s="199"/>
      <c r="AJ18" s="44"/>
    </row>
    <row r="19" spans="2:36" ht="12" customHeight="1">
      <c r="B19" s="186" t="s">
        <v>30</v>
      </c>
      <c r="C19" s="187"/>
      <c r="D19" s="187"/>
      <c r="E19" s="187"/>
      <c r="F19" s="188"/>
      <c r="G19" s="192"/>
      <c r="H19" s="192"/>
      <c r="I19" s="192"/>
      <c r="J19" s="192"/>
      <c r="K19" s="192"/>
      <c r="L19" s="192"/>
      <c r="M19" s="192"/>
      <c r="N19" s="192"/>
      <c r="O19" s="192"/>
      <c r="P19" s="192"/>
      <c r="Q19" s="192"/>
      <c r="R19" s="192"/>
      <c r="S19" s="193"/>
      <c r="T19" s="177"/>
      <c r="U19" s="178"/>
      <c r="V19" s="181" t="s">
        <v>81</v>
      </c>
      <c r="W19" s="182"/>
      <c r="X19" s="177"/>
      <c r="Y19" s="178"/>
      <c r="Z19" s="181" t="s">
        <v>82</v>
      </c>
      <c r="AA19" s="182"/>
      <c r="AB19" s="177"/>
      <c r="AC19" s="178"/>
      <c r="AD19" s="181" t="s">
        <v>84</v>
      </c>
      <c r="AE19" s="182"/>
      <c r="AF19" s="194"/>
      <c r="AG19" s="195"/>
      <c r="AH19" s="195"/>
      <c r="AI19" s="196"/>
      <c r="AJ19" s="44"/>
    </row>
    <row r="20" spans="2:36" ht="30" customHeight="1" thickBot="1">
      <c r="B20" s="189"/>
      <c r="C20" s="190"/>
      <c r="D20" s="190"/>
      <c r="E20" s="190"/>
      <c r="F20" s="191"/>
      <c r="G20" s="200"/>
      <c r="H20" s="201"/>
      <c r="I20" s="201"/>
      <c r="J20" s="201"/>
      <c r="K20" s="201"/>
      <c r="L20" s="201"/>
      <c r="M20" s="201"/>
      <c r="N20" s="201"/>
      <c r="O20" s="201"/>
      <c r="P20" s="201"/>
      <c r="Q20" s="201"/>
      <c r="R20" s="201"/>
      <c r="S20" s="202"/>
      <c r="T20" s="179"/>
      <c r="U20" s="180"/>
      <c r="V20" s="183"/>
      <c r="W20" s="184"/>
      <c r="X20" s="179"/>
      <c r="Y20" s="180"/>
      <c r="Z20" s="183"/>
      <c r="AA20" s="184"/>
      <c r="AB20" s="179"/>
      <c r="AC20" s="180"/>
      <c r="AD20" s="183"/>
      <c r="AE20" s="184"/>
      <c r="AF20" s="197"/>
      <c r="AG20" s="198"/>
      <c r="AH20" s="198"/>
      <c r="AI20" s="199"/>
      <c r="AJ20" s="44"/>
    </row>
    <row r="21" spans="2:36" ht="12" customHeight="1">
      <c r="B21" s="186" t="s">
        <v>30</v>
      </c>
      <c r="C21" s="187"/>
      <c r="D21" s="187"/>
      <c r="E21" s="187"/>
      <c r="F21" s="188"/>
      <c r="G21" s="192"/>
      <c r="H21" s="192"/>
      <c r="I21" s="192"/>
      <c r="J21" s="192"/>
      <c r="K21" s="192"/>
      <c r="L21" s="192"/>
      <c r="M21" s="192"/>
      <c r="N21" s="192"/>
      <c r="O21" s="192"/>
      <c r="P21" s="192"/>
      <c r="Q21" s="192"/>
      <c r="R21" s="192"/>
      <c r="S21" s="193"/>
      <c r="T21" s="177"/>
      <c r="U21" s="178"/>
      <c r="V21" s="181" t="s">
        <v>81</v>
      </c>
      <c r="W21" s="182"/>
      <c r="X21" s="177"/>
      <c r="Y21" s="178"/>
      <c r="Z21" s="181" t="s">
        <v>82</v>
      </c>
      <c r="AA21" s="182"/>
      <c r="AB21" s="177"/>
      <c r="AC21" s="178"/>
      <c r="AD21" s="181" t="s">
        <v>84</v>
      </c>
      <c r="AE21" s="182"/>
      <c r="AF21" s="194"/>
      <c r="AG21" s="195"/>
      <c r="AH21" s="195"/>
      <c r="AI21" s="196"/>
      <c r="AJ21" s="44"/>
    </row>
    <row r="22" spans="2:36" ht="30" customHeight="1" thickBot="1">
      <c r="B22" s="189"/>
      <c r="C22" s="190"/>
      <c r="D22" s="190"/>
      <c r="E22" s="190"/>
      <c r="F22" s="191"/>
      <c r="G22" s="200"/>
      <c r="H22" s="201"/>
      <c r="I22" s="201"/>
      <c r="J22" s="201"/>
      <c r="K22" s="201"/>
      <c r="L22" s="201"/>
      <c r="M22" s="201"/>
      <c r="N22" s="201"/>
      <c r="O22" s="201"/>
      <c r="P22" s="201"/>
      <c r="Q22" s="201"/>
      <c r="R22" s="201"/>
      <c r="S22" s="202"/>
      <c r="T22" s="179"/>
      <c r="U22" s="180"/>
      <c r="V22" s="183"/>
      <c r="W22" s="184"/>
      <c r="X22" s="179"/>
      <c r="Y22" s="180"/>
      <c r="Z22" s="183"/>
      <c r="AA22" s="184"/>
      <c r="AB22" s="179"/>
      <c r="AC22" s="180"/>
      <c r="AD22" s="183"/>
      <c r="AE22" s="184"/>
      <c r="AF22" s="197"/>
      <c r="AG22" s="198"/>
      <c r="AH22" s="198"/>
      <c r="AI22" s="199"/>
      <c r="AJ22" s="44"/>
    </row>
    <row r="23" spans="2:36" ht="12" customHeight="1">
      <c r="B23" s="186" t="s">
        <v>31</v>
      </c>
      <c r="C23" s="187"/>
      <c r="D23" s="187"/>
      <c r="E23" s="187"/>
      <c r="F23" s="188"/>
      <c r="G23" s="192"/>
      <c r="H23" s="192"/>
      <c r="I23" s="192"/>
      <c r="J23" s="192"/>
      <c r="K23" s="192"/>
      <c r="L23" s="192"/>
      <c r="M23" s="192"/>
      <c r="N23" s="192"/>
      <c r="O23" s="192"/>
      <c r="P23" s="192"/>
      <c r="Q23" s="192"/>
      <c r="R23" s="192"/>
      <c r="S23" s="193"/>
      <c r="T23" s="177"/>
      <c r="U23" s="178"/>
      <c r="V23" s="181" t="s">
        <v>81</v>
      </c>
      <c r="W23" s="182"/>
      <c r="X23" s="177"/>
      <c r="Y23" s="178"/>
      <c r="Z23" s="181" t="s">
        <v>83</v>
      </c>
      <c r="AA23" s="182"/>
      <c r="AB23" s="177"/>
      <c r="AC23" s="178"/>
      <c r="AD23" s="181" t="s">
        <v>84</v>
      </c>
      <c r="AE23" s="182"/>
      <c r="AF23" s="194"/>
      <c r="AG23" s="195"/>
      <c r="AH23" s="195"/>
      <c r="AI23" s="196"/>
      <c r="AJ23" s="44"/>
    </row>
    <row r="24" spans="2:36" ht="30" customHeight="1" thickBot="1">
      <c r="B24" s="189"/>
      <c r="C24" s="190"/>
      <c r="D24" s="190"/>
      <c r="E24" s="190"/>
      <c r="F24" s="191"/>
      <c r="G24" s="200"/>
      <c r="H24" s="201"/>
      <c r="I24" s="201"/>
      <c r="J24" s="201"/>
      <c r="K24" s="201"/>
      <c r="L24" s="201"/>
      <c r="M24" s="201"/>
      <c r="N24" s="201"/>
      <c r="O24" s="201"/>
      <c r="P24" s="201"/>
      <c r="Q24" s="201"/>
      <c r="R24" s="201"/>
      <c r="S24" s="202"/>
      <c r="T24" s="179"/>
      <c r="U24" s="180"/>
      <c r="V24" s="183"/>
      <c r="W24" s="184"/>
      <c r="X24" s="179"/>
      <c r="Y24" s="180"/>
      <c r="Z24" s="183"/>
      <c r="AA24" s="184"/>
      <c r="AB24" s="179"/>
      <c r="AC24" s="180"/>
      <c r="AD24" s="183"/>
      <c r="AE24" s="184"/>
      <c r="AF24" s="197"/>
      <c r="AG24" s="198"/>
      <c r="AH24" s="198"/>
      <c r="AI24" s="199"/>
      <c r="AJ24" s="44"/>
    </row>
    <row r="25" spans="2:36" ht="12" customHeight="1">
      <c r="B25" s="186" t="s">
        <v>31</v>
      </c>
      <c r="C25" s="187"/>
      <c r="D25" s="187"/>
      <c r="E25" s="187"/>
      <c r="F25" s="188"/>
      <c r="G25" s="192"/>
      <c r="H25" s="192"/>
      <c r="I25" s="192"/>
      <c r="J25" s="192"/>
      <c r="K25" s="192"/>
      <c r="L25" s="192"/>
      <c r="M25" s="192"/>
      <c r="N25" s="192"/>
      <c r="O25" s="192"/>
      <c r="P25" s="192"/>
      <c r="Q25" s="192"/>
      <c r="R25" s="192"/>
      <c r="S25" s="193"/>
      <c r="T25" s="177"/>
      <c r="U25" s="178"/>
      <c r="V25" s="181" t="s">
        <v>81</v>
      </c>
      <c r="W25" s="182"/>
      <c r="X25" s="177"/>
      <c r="Y25" s="178"/>
      <c r="Z25" s="181" t="s">
        <v>82</v>
      </c>
      <c r="AA25" s="182"/>
      <c r="AB25" s="177"/>
      <c r="AC25" s="178"/>
      <c r="AD25" s="181" t="s">
        <v>84</v>
      </c>
      <c r="AE25" s="182"/>
      <c r="AF25" s="194"/>
      <c r="AG25" s="195"/>
      <c r="AH25" s="195"/>
      <c r="AI25" s="196"/>
      <c r="AJ25" s="44"/>
    </row>
    <row r="26" spans="2:36" ht="30" customHeight="1" thickBot="1">
      <c r="B26" s="189"/>
      <c r="C26" s="190"/>
      <c r="D26" s="190"/>
      <c r="E26" s="190"/>
      <c r="F26" s="191"/>
      <c r="G26" s="200"/>
      <c r="H26" s="201"/>
      <c r="I26" s="201"/>
      <c r="J26" s="201"/>
      <c r="K26" s="201"/>
      <c r="L26" s="201"/>
      <c r="M26" s="201"/>
      <c r="N26" s="201"/>
      <c r="O26" s="201"/>
      <c r="P26" s="201"/>
      <c r="Q26" s="201"/>
      <c r="R26" s="201"/>
      <c r="S26" s="202"/>
      <c r="T26" s="179"/>
      <c r="U26" s="180"/>
      <c r="V26" s="183"/>
      <c r="W26" s="184"/>
      <c r="X26" s="179"/>
      <c r="Y26" s="180"/>
      <c r="Z26" s="183"/>
      <c r="AA26" s="184"/>
      <c r="AB26" s="179"/>
      <c r="AC26" s="180"/>
      <c r="AD26" s="183"/>
      <c r="AE26" s="184"/>
      <c r="AF26" s="197"/>
      <c r="AG26" s="198"/>
      <c r="AH26" s="198"/>
      <c r="AI26" s="199"/>
      <c r="AJ26" s="44"/>
    </row>
    <row r="27" spans="2:36" ht="12" customHeight="1">
      <c r="B27" s="186" t="s">
        <v>32</v>
      </c>
      <c r="C27" s="187"/>
      <c r="D27" s="187"/>
      <c r="E27" s="187"/>
      <c r="F27" s="188"/>
      <c r="G27" s="192"/>
      <c r="H27" s="192"/>
      <c r="I27" s="192"/>
      <c r="J27" s="192"/>
      <c r="K27" s="192"/>
      <c r="L27" s="192"/>
      <c r="M27" s="192"/>
      <c r="N27" s="192"/>
      <c r="O27" s="192"/>
      <c r="P27" s="192"/>
      <c r="Q27" s="192"/>
      <c r="R27" s="192"/>
      <c r="S27" s="193"/>
      <c r="T27" s="177"/>
      <c r="U27" s="178"/>
      <c r="V27" s="181" t="s">
        <v>81</v>
      </c>
      <c r="W27" s="182"/>
      <c r="X27" s="177"/>
      <c r="Y27" s="178"/>
      <c r="Z27" s="181" t="s">
        <v>82</v>
      </c>
      <c r="AA27" s="182"/>
      <c r="AB27" s="177"/>
      <c r="AC27" s="178"/>
      <c r="AD27" s="181" t="s">
        <v>84</v>
      </c>
      <c r="AE27" s="182"/>
      <c r="AF27" s="194"/>
      <c r="AG27" s="195"/>
      <c r="AH27" s="195"/>
      <c r="AI27" s="196"/>
      <c r="AJ27" s="44"/>
    </row>
    <row r="28" spans="2:36" ht="30" customHeight="1" thickBot="1">
      <c r="B28" s="189"/>
      <c r="C28" s="190"/>
      <c r="D28" s="190"/>
      <c r="E28" s="190"/>
      <c r="F28" s="191"/>
      <c r="G28" s="200"/>
      <c r="H28" s="201"/>
      <c r="I28" s="201"/>
      <c r="J28" s="201"/>
      <c r="K28" s="201"/>
      <c r="L28" s="201"/>
      <c r="M28" s="201"/>
      <c r="N28" s="201"/>
      <c r="O28" s="201"/>
      <c r="P28" s="201"/>
      <c r="Q28" s="201"/>
      <c r="R28" s="201"/>
      <c r="S28" s="202"/>
      <c r="T28" s="179"/>
      <c r="U28" s="180"/>
      <c r="V28" s="183"/>
      <c r="W28" s="184"/>
      <c r="X28" s="179"/>
      <c r="Y28" s="180"/>
      <c r="Z28" s="183"/>
      <c r="AA28" s="184"/>
      <c r="AB28" s="179"/>
      <c r="AC28" s="180"/>
      <c r="AD28" s="183"/>
      <c r="AE28" s="184"/>
      <c r="AF28" s="197"/>
      <c r="AG28" s="198"/>
      <c r="AH28" s="198"/>
      <c r="AI28" s="199"/>
      <c r="AJ28" s="44"/>
    </row>
    <row r="29" spans="2:36" ht="12" customHeight="1">
      <c r="B29" s="186" t="s">
        <v>32</v>
      </c>
      <c r="C29" s="187"/>
      <c r="D29" s="187"/>
      <c r="E29" s="187"/>
      <c r="F29" s="188"/>
      <c r="G29" s="192"/>
      <c r="H29" s="192"/>
      <c r="I29" s="192"/>
      <c r="J29" s="192"/>
      <c r="K29" s="192"/>
      <c r="L29" s="192"/>
      <c r="M29" s="192"/>
      <c r="N29" s="192"/>
      <c r="O29" s="192"/>
      <c r="P29" s="192"/>
      <c r="Q29" s="192"/>
      <c r="R29" s="192"/>
      <c r="S29" s="193"/>
      <c r="T29" s="177"/>
      <c r="U29" s="178"/>
      <c r="V29" s="181" t="s">
        <v>81</v>
      </c>
      <c r="W29" s="182"/>
      <c r="X29" s="177"/>
      <c r="Y29" s="178"/>
      <c r="Z29" s="181" t="s">
        <v>82</v>
      </c>
      <c r="AA29" s="182"/>
      <c r="AB29" s="177"/>
      <c r="AC29" s="178"/>
      <c r="AD29" s="181" t="s">
        <v>84</v>
      </c>
      <c r="AE29" s="182"/>
      <c r="AF29" s="194"/>
      <c r="AG29" s="195"/>
      <c r="AH29" s="195"/>
      <c r="AI29" s="196"/>
      <c r="AJ29" s="44"/>
    </row>
    <row r="30" spans="2:36" ht="30" customHeight="1" thickBot="1">
      <c r="B30" s="189"/>
      <c r="C30" s="190"/>
      <c r="D30" s="190"/>
      <c r="E30" s="190"/>
      <c r="F30" s="191"/>
      <c r="G30" s="200"/>
      <c r="H30" s="201"/>
      <c r="I30" s="201"/>
      <c r="J30" s="201"/>
      <c r="K30" s="201"/>
      <c r="L30" s="201"/>
      <c r="M30" s="201"/>
      <c r="N30" s="201"/>
      <c r="O30" s="201"/>
      <c r="P30" s="201"/>
      <c r="Q30" s="201"/>
      <c r="R30" s="201"/>
      <c r="S30" s="202"/>
      <c r="T30" s="179"/>
      <c r="U30" s="180"/>
      <c r="V30" s="183"/>
      <c r="W30" s="184"/>
      <c r="X30" s="179"/>
      <c r="Y30" s="180"/>
      <c r="Z30" s="183"/>
      <c r="AA30" s="184"/>
      <c r="AB30" s="179"/>
      <c r="AC30" s="180"/>
      <c r="AD30" s="183"/>
      <c r="AE30" s="184"/>
      <c r="AF30" s="197"/>
      <c r="AG30" s="198"/>
      <c r="AH30" s="198"/>
      <c r="AI30" s="199"/>
      <c r="AJ30" s="44"/>
    </row>
    <row r="31" spans="2:36" ht="12" customHeight="1">
      <c r="B31" s="186" t="s">
        <v>33</v>
      </c>
      <c r="C31" s="187"/>
      <c r="D31" s="187"/>
      <c r="E31" s="187"/>
      <c r="F31" s="188"/>
      <c r="G31" s="192"/>
      <c r="H31" s="192"/>
      <c r="I31" s="192"/>
      <c r="J31" s="192"/>
      <c r="K31" s="192"/>
      <c r="L31" s="192"/>
      <c r="M31" s="192"/>
      <c r="N31" s="192"/>
      <c r="O31" s="192"/>
      <c r="P31" s="192"/>
      <c r="Q31" s="192"/>
      <c r="R31" s="192"/>
      <c r="S31" s="193"/>
      <c r="T31" s="177"/>
      <c r="U31" s="178"/>
      <c r="V31" s="181" t="s">
        <v>81</v>
      </c>
      <c r="W31" s="182"/>
      <c r="X31" s="177"/>
      <c r="Y31" s="178"/>
      <c r="Z31" s="181" t="s">
        <v>83</v>
      </c>
      <c r="AA31" s="182"/>
      <c r="AB31" s="177"/>
      <c r="AC31" s="178"/>
      <c r="AD31" s="181" t="s">
        <v>84</v>
      </c>
      <c r="AE31" s="182"/>
      <c r="AF31" s="194"/>
      <c r="AG31" s="195"/>
      <c r="AH31" s="195"/>
      <c r="AI31" s="196"/>
      <c r="AJ31" s="44"/>
    </row>
    <row r="32" spans="2:36" ht="30" customHeight="1" thickBot="1">
      <c r="B32" s="189"/>
      <c r="C32" s="190"/>
      <c r="D32" s="190"/>
      <c r="E32" s="190"/>
      <c r="F32" s="191"/>
      <c r="G32" s="200"/>
      <c r="H32" s="201"/>
      <c r="I32" s="201"/>
      <c r="J32" s="201"/>
      <c r="K32" s="201"/>
      <c r="L32" s="201"/>
      <c r="M32" s="201"/>
      <c r="N32" s="201"/>
      <c r="O32" s="201"/>
      <c r="P32" s="201"/>
      <c r="Q32" s="201"/>
      <c r="R32" s="201"/>
      <c r="S32" s="202"/>
      <c r="T32" s="179"/>
      <c r="U32" s="180"/>
      <c r="V32" s="183"/>
      <c r="W32" s="184"/>
      <c r="X32" s="179"/>
      <c r="Y32" s="180"/>
      <c r="Z32" s="183"/>
      <c r="AA32" s="184"/>
      <c r="AB32" s="179"/>
      <c r="AC32" s="180"/>
      <c r="AD32" s="183"/>
      <c r="AE32" s="184"/>
      <c r="AF32" s="197"/>
      <c r="AG32" s="198"/>
      <c r="AH32" s="198"/>
      <c r="AI32" s="199"/>
      <c r="AJ32" s="44"/>
    </row>
    <row r="33" spans="2:36" ht="12" customHeight="1">
      <c r="B33" s="186" t="s">
        <v>33</v>
      </c>
      <c r="C33" s="187"/>
      <c r="D33" s="187"/>
      <c r="E33" s="187"/>
      <c r="F33" s="188"/>
      <c r="G33" s="192"/>
      <c r="H33" s="192"/>
      <c r="I33" s="192"/>
      <c r="J33" s="192"/>
      <c r="K33" s="192"/>
      <c r="L33" s="192"/>
      <c r="M33" s="192"/>
      <c r="N33" s="192"/>
      <c r="O33" s="192"/>
      <c r="P33" s="192"/>
      <c r="Q33" s="192"/>
      <c r="R33" s="192"/>
      <c r="S33" s="193"/>
      <c r="T33" s="177"/>
      <c r="U33" s="178"/>
      <c r="V33" s="181" t="s">
        <v>81</v>
      </c>
      <c r="W33" s="182"/>
      <c r="X33" s="177"/>
      <c r="Y33" s="178"/>
      <c r="Z33" s="181" t="s">
        <v>82</v>
      </c>
      <c r="AA33" s="182"/>
      <c r="AB33" s="177"/>
      <c r="AC33" s="178"/>
      <c r="AD33" s="181" t="s">
        <v>84</v>
      </c>
      <c r="AE33" s="182"/>
      <c r="AF33" s="194"/>
      <c r="AG33" s="195"/>
      <c r="AH33" s="195"/>
      <c r="AI33" s="196"/>
      <c r="AJ33" s="44"/>
    </row>
    <row r="34" spans="2:36" ht="30" customHeight="1" thickBot="1">
      <c r="B34" s="189"/>
      <c r="C34" s="190"/>
      <c r="D34" s="190"/>
      <c r="E34" s="190"/>
      <c r="F34" s="191"/>
      <c r="G34" s="200"/>
      <c r="H34" s="201"/>
      <c r="I34" s="201"/>
      <c r="J34" s="201"/>
      <c r="K34" s="201"/>
      <c r="L34" s="201"/>
      <c r="M34" s="201"/>
      <c r="N34" s="201"/>
      <c r="O34" s="201"/>
      <c r="P34" s="201"/>
      <c r="Q34" s="201"/>
      <c r="R34" s="201"/>
      <c r="S34" s="202"/>
      <c r="T34" s="179"/>
      <c r="U34" s="180"/>
      <c r="V34" s="183"/>
      <c r="W34" s="184"/>
      <c r="X34" s="179"/>
      <c r="Y34" s="180"/>
      <c r="Z34" s="183"/>
      <c r="AA34" s="184"/>
      <c r="AB34" s="179"/>
      <c r="AC34" s="180"/>
      <c r="AD34" s="183"/>
      <c r="AE34" s="184"/>
      <c r="AF34" s="197"/>
      <c r="AG34" s="198"/>
      <c r="AH34" s="198"/>
      <c r="AI34" s="199"/>
      <c r="AJ34" s="44"/>
    </row>
    <row r="35" spans="2:36" ht="12" customHeight="1">
      <c r="B35" s="186" t="s">
        <v>34</v>
      </c>
      <c r="C35" s="187"/>
      <c r="D35" s="187"/>
      <c r="E35" s="187"/>
      <c r="F35" s="188"/>
      <c r="G35" s="192"/>
      <c r="H35" s="192"/>
      <c r="I35" s="192"/>
      <c r="J35" s="192"/>
      <c r="K35" s="192"/>
      <c r="L35" s="192"/>
      <c r="M35" s="192"/>
      <c r="N35" s="192"/>
      <c r="O35" s="192"/>
      <c r="P35" s="192"/>
      <c r="Q35" s="192"/>
      <c r="R35" s="192"/>
      <c r="S35" s="193"/>
      <c r="T35" s="177"/>
      <c r="U35" s="178"/>
      <c r="V35" s="181" t="s">
        <v>81</v>
      </c>
      <c r="W35" s="182"/>
      <c r="X35" s="177"/>
      <c r="Y35" s="178"/>
      <c r="Z35" s="181" t="s">
        <v>82</v>
      </c>
      <c r="AA35" s="182"/>
      <c r="AB35" s="177"/>
      <c r="AC35" s="178"/>
      <c r="AD35" s="181" t="s">
        <v>84</v>
      </c>
      <c r="AE35" s="182"/>
      <c r="AF35" s="194"/>
      <c r="AG35" s="195"/>
      <c r="AH35" s="195"/>
      <c r="AI35" s="196"/>
      <c r="AJ35" s="44"/>
    </row>
    <row r="36" spans="2:36" ht="30" customHeight="1" thickBot="1">
      <c r="B36" s="189"/>
      <c r="C36" s="190"/>
      <c r="D36" s="190"/>
      <c r="E36" s="190"/>
      <c r="F36" s="191"/>
      <c r="G36" s="200"/>
      <c r="H36" s="201"/>
      <c r="I36" s="201"/>
      <c r="J36" s="201"/>
      <c r="K36" s="201"/>
      <c r="L36" s="201"/>
      <c r="M36" s="201"/>
      <c r="N36" s="201"/>
      <c r="O36" s="201"/>
      <c r="P36" s="201"/>
      <c r="Q36" s="201"/>
      <c r="R36" s="201"/>
      <c r="S36" s="202"/>
      <c r="T36" s="179"/>
      <c r="U36" s="180"/>
      <c r="V36" s="183"/>
      <c r="W36" s="184"/>
      <c r="X36" s="179"/>
      <c r="Y36" s="180"/>
      <c r="Z36" s="183"/>
      <c r="AA36" s="184"/>
      <c r="AB36" s="179"/>
      <c r="AC36" s="180"/>
      <c r="AD36" s="183"/>
      <c r="AE36" s="184"/>
      <c r="AF36" s="197"/>
      <c r="AG36" s="198"/>
      <c r="AH36" s="198"/>
      <c r="AI36" s="199"/>
      <c r="AJ36" s="44"/>
    </row>
    <row r="37" spans="2:36" ht="12" customHeight="1">
      <c r="B37" s="186" t="s">
        <v>34</v>
      </c>
      <c r="C37" s="187"/>
      <c r="D37" s="187"/>
      <c r="E37" s="187"/>
      <c r="F37" s="188"/>
      <c r="G37" s="192"/>
      <c r="H37" s="192"/>
      <c r="I37" s="192"/>
      <c r="J37" s="192"/>
      <c r="K37" s="192"/>
      <c r="L37" s="192"/>
      <c r="M37" s="192"/>
      <c r="N37" s="192"/>
      <c r="O37" s="192"/>
      <c r="P37" s="192"/>
      <c r="Q37" s="192"/>
      <c r="R37" s="192"/>
      <c r="S37" s="193"/>
      <c r="T37" s="177"/>
      <c r="U37" s="178"/>
      <c r="V37" s="181" t="s">
        <v>81</v>
      </c>
      <c r="W37" s="182"/>
      <c r="X37" s="177"/>
      <c r="Y37" s="178"/>
      <c r="Z37" s="181" t="s">
        <v>82</v>
      </c>
      <c r="AA37" s="182"/>
      <c r="AB37" s="177"/>
      <c r="AC37" s="178"/>
      <c r="AD37" s="181" t="s">
        <v>84</v>
      </c>
      <c r="AE37" s="182"/>
      <c r="AF37" s="194"/>
      <c r="AG37" s="195"/>
      <c r="AH37" s="195"/>
      <c r="AI37" s="196"/>
      <c r="AJ37" s="44"/>
    </row>
    <row r="38" spans="2:36" ht="30" customHeight="1" thickBot="1">
      <c r="B38" s="189"/>
      <c r="C38" s="190"/>
      <c r="D38" s="190"/>
      <c r="E38" s="190"/>
      <c r="F38" s="191"/>
      <c r="G38" s="200"/>
      <c r="H38" s="201"/>
      <c r="I38" s="201"/>
      <c r="J38" s="201"/>
      <c r="K38" s="201"/>
      <c r="L38" s="201"/>
      <c r="M38" s="201"/>
      <c r="N38" s="201"/>
      <c r="O38" s="201"/>
      <c r="P38" s="201"/>
      <c r="Q38" s="201"/>
      <c r="R38" s="201"/>
      <c r="S38" s="202"/>
      <c r="T38" s="179"/>
      <c r="U38" s="180"/>
      <c r="V38" s="183"/>
      <c r="W38" s="184"/>
      <c r="X38" s="179"/>
      <c r="Y38" s="180"/>
      <c r="Z38" s="183"/>
      <c r="AA38" s="184"/>
      <c r="AB38" s="179"/>
      <c r="AC38" s="180"/>
      <c r="AD38" s="183"/>
      <c r="AE38" s="184"/>
      <c r="AF38" s="197"/>
      <c r="AG38" s="198"/>
      <c r="AH38" s="198"/>
      <c r="AI38" s="199"/>
      <c r="AJ38" s="44"/>
    </row>
    <row r="39" spans="2:36" ht="12" customHeight="1">
      <c r="B39" s="186" t="s">
        <v>35</v>
      </c>
      <c r="C39" s="187"/>
      <c r="D39" s="187"/>
      <c r="E39" s="187"/>
      <c r="F39" s="188"/>
      <c r="G39" s="192"/>
      <c r="H39" s="192"/>
      <c r="I39" s="192"/>
      <c r="J39" s="192"/>
      <c r="K39" s="192"/>
      <c r="L39" s="192"/>
      <c r="M39" s="192"/>
      <c r="N39" s="192"/>
      <c r="O39" s="192"/>
      <c r="P39" s="192"/>
      <c r="Q39" s="192"/>
      <c r="R39" s="192"/>
      <c r="S39" s="193"/>
      <c r="T39" s="177"/>
      <c r="U39" s="178"/>
      <c r="V39" s="181" t="s">
        <v>81</v>
      </c>
      <c r="W39" s="182"/>
      <c r="X39" s="177"/>
      <c r="Y39" s="178"/>
      <c r="Z39" s="181" t="s">
        <v>83</v>
      </c>
      <c r="AA39" s="182"/>
      <c r="AB39" s="177"/>
      <c r="AC39" s="178"/>
      <c r="AD39" s="181" t="s">
        <v>84</v>
      </c>
      <c r="AE39" s="182"/>
      <c r="AF39" s="194"/>
      <c r="AG39" s="195"/>
      <c r="AH39" s="195"/>
      <c r="AI39" s="196"/>
      <c r="AJ39" s="44"/>
    </row>
    <row r="40" spans="2:36" ht="30" customHeight="1" thickBot="1">
      <c r="B40" s="189"/>
      <c r="C40" s="190"/>
      <c r="D40" s="190"/>
      <c r="E40" s="190"/>
      <c r="F40" s="191"/>
      <c r="G40" s="200"/>
      <c r="H40" s="201"/>
      <c r="I40" s="201"/>
      <c r="J40" s="201"/>
      <c r="K40" s="201"/>
      <c r="L40" s="201"/>
      <c r="M40" s="201"/>
      <c r="N40" s="201"/>
      <c r="O40" s="201"/>
      <c r="P40" s="201"/>
      <c r="Q40" s="201"/>
      <c r="R40" s="201"/>
      <c r="S40" s="202"/>
      <c r="T40" s="179"/>
      <c r="U40" s="180"/>
      <c r="V40" s="183"/>
      <c r="W40" s="184"/>
      <c r="X40" s="179"/>
      <c r="Y40" s="180"/>
      <c r="Z40" s="183"/>
      <c r="AA40" s="184"/>
      <c r="AB40" s="179"/>
      <c r="AC40" s="180"/>
      <c r="AD40" s="183"/>
      <c r="AE40" s="184"/>
      <c r="AF40" s="197"/>
      <c r="AG40" s="198"/>
      <c r="AH40" s="198"/>
      <c r="AI40" s="199"/>
      <c r="AJ40" s="44"/>
    </row>
    <row r="41" spans="2:36" ht="12" customHeight="1">
      <c r="B41" s="186" t="s">
        <v>35</v>
      </c>
      <c r="C41" s="187"/>
      <c r="D41" s="187"/>
      <c r="E41" s="187"/>
      <c r="F41" s="188"/>
      <c r="G41" s="192"/>
      <c r="H41" s="192"/>
      <c r="I41" s="192"/>
      <c r="J41" s="192"/>
      <c r="K41" s="192"/>
      <c r="L41" s="192"/>
      <c r="M41" s="192"/>
      <c r="N41" s="192"/>
      <c r="O41" s="192"/>
      <c r="P41" s="192"/>
      <c r="Q41" s="192"/>
      <c r="R41" s="192"/>
      <c r="S41" s="193"/>
      <c r="T41" s="177"/>
      <c r="U41" s="178"/>
      <c r="V41" s="181" t="s">
        <v>81</v>
      </c>
      <c r="W41" s="182"/>
      <c r="X41" s="177"/>
      <c r="Y41" s="178"/>
      <c r="Z41" s="181" t="s">
        <v>82</v>
      </c>
      <c r="AA41" s="182"/>
      <c r="AB41" s="177"/>
      <c r="AC41" s="178"/>
      <c r="AD41" s="181" t="s">
        <v>84</v>
      </c>
      <c r="AE41" s="182"/>
      <c r="AF41" s="194"/>
      <c r="AG41" s="195"/>
      <c r="AH41" s="195"/>
      <c r="AI41" s="196"/>
      <c r="AJ41" s="44"/>
    </row>
    <row r="42" spans="2:36" ht="30" customHeight="1" thickBot="1">
      <c r="B42" s="189"/>
      <c r="C42" s="190"/>
      <c r="D42" s="190"/>
      <c r="E42" s="190"/>
      <c r="F42" s="191"/>
      <c r="G42" s="200"/>
      <c r="H42" s="201"/>
      <c r="I42" s="201"/>
      <c r="J42" s="201"/>
      <c r="K42" s="201"/>
      <c r="L42" s="201"/>
      <c r="M42" s="201"/>
      <c r="N42" s="201"/>
      <c r="O42" s="201"/>
      <c r="P42" s="201"/>
      <c r="Q42" s="201"/>
      <c r="R42" s="201"/>
      <c r="S42" s="202"/>
      <c r="T42" s="179"/>
      <c r="U42" s="180"/>
      <c r="V42" s="183"/>
      <c r="W42" s="184"/>
      <c r="X42" s="179"/>
      <c r="Y42" s="180"/>
      <c r="Z42" s="183"/>
      <c r="AA42" s="184"/>
      <c r="AB42" s="179"/>
      <c r="AC42" s="180"/>
      <c r="AD42" s="183"/>
      <c r="AE42" s="184"/>
      <c r="AF42" s="197"/>
      <c r="AG42" s="198"/>
      <c r="AH42" s="198"/>
      <c r="AI42" s="199"/>
      <c r="AJ42" s="44"/>
    </row>
    <row r="43" spans="2:36" ht="12" customHeight="1">
      <c r="B43" s="186" t="s">
        <v>36</v>
      </c>
      <c r="C43" s="187"/>
      <c r="D43" s="187"/>
      <c r="E43" s="187"/>
      <c r="F43" s="188"/>
      <c r="G43" s="192"/>
      <c r="H43" s="192"/>
      <c r="I43" s="192"/>
      <c r="J43" s="192"/>
      <c r="K43" s="192"/>
      <c r="L43" s="192"/>
      <c r="M43" s="192"/>
      <c r="N43" s="192"/>
      <c r="O43" s="192"/>
      <c r="P43" s="192"/>
      <c r="Q43" s="192"/>
      <c r="R43" s="192"/>
      <c r="S43" s="193"/>
      <c r="T43" s="177"/>
      <c r="U43" s="178"/>
      <c r="V43" s="181" t="s">
        <v>81</v>
      </c>
      <c r="W43" s="182"/>
      <c r="X43" s="177"/>
      <c r="Y43" s="178"/>
      <c r="Z43" s="181" t="s">
        <v>82</v>
      </c>
      <c r="AA43" s="182"/>
      <c r="AB43" s="177"/>
      <c r="AC43" s="178"/>
      <c r="AD43" s="181" t="s">
        <v>84</v>
      </c>
      <c r="AE43" s="182"/>
      <c r="AF43" s="194"/>
      <c r="AG43" s="195"/>
      <c r="AH43" s="195"/>
      <c r="AI43" s="196"/>
      <c r="AJ43" s="44"/>
    </row>
    <row r="44" spans="2:36" ht="30" customHeight="1" thickBot="1">
      <c r="B44" s="189"/>
      <c r="C44" s="190"/>
      <c r="D44" s="190"/>
      <c r="E44" s="190"/>
      <c r="F44" s="191"/>
      <c r="G44" s="200"/>
      <c r="H44" s="201"/>
      <c r="I44" s="201"/>
      <c r="J44" s="201"/>
      <c r="K44" s="201"/>
      <c r="L44" s="201"/>
      <c r="M44" s="201"/>
      <c r="N44" s="201"/>
      <c r="O44" s="201"/>
      <c r="P44" s="201"/>
      <c r="Q44" s="201"/>
      <c r="R44" s="201"/>
      <c r="S44" s="202"/>
      <c r="T44" s="179"/>
      <c r="U44" s="180"/>
      <c r="V44" s="183"/>
      <c r="W44" s="184"/>
      <c r="X44" s="179"/>
      <c r="Y44" s="180"/>
      <c r="Z44" s="183"/>
      <c r="AA44" s="184"/>
      <c r="AB44" s="179"/>
      <c r="AC44" s="180"/>
      <c r="AD44" s="183"/>
      <c r="AE44" s="184"/>
      <c r="AF44" s="197"/>
      <c r="AG44" s="198"/>
      <c r="AH44" s="198"/>
      <c r="AI44" s="199"/>
      <c r="AJ44" s="44"/>
    </row>
    <row r="45" spans="2:36" ht="12" customHeight="1">
      <c r="B45" s="186" t="s">
        <v>36</v>
      </c>
      <c r="C45" s="187"/>
      <c r="D45" s="187"/>
      <c r="E45" s="187"/>
      <c r="F45" s="188"/>
      <c r="G45" s="192"/>
      <c r="H45" s="192"/>
      <c r="I45" s="192"/>
      <c r="J45" s="192"/>
      <c r="K45" s="192"/>
      <c r="L45" s="192"/>
      <c r="M45" s="192"/>
      <c r="N45" s="192"/>
      <c r="O45" s="192"/>
      <c r="P45" s="192"/>
      <c r="Q45" s="192"/>
      <c r="R45" s="192"/>
      <c r="S45" s="193"/>
      <c r="T45" s="177"/>
      <c r="U45" s="178"/>
      <c r="V45" s="181" t="s">
        <v>81</v>
      </c>
      <c r="W45" s="182"/>
      <c r="X45" s="177"/>
      <c r="Y45" s="178"/>
      <c r="Z45" s="181" t="s">
        <v>82</v>
      </c>
      <c r="AA45" s="182"/>
      <c r="AB45" s="177"/>
      <c r="AC45" s="178"/>
      <c r="AD45" s="181" t="s">
        <v>84</v>
      </c>
      <c r="AE45" s="182"/>
      <c r="AF45" s="194"/>
      <c r="AG45" s="195"/>
      <c r="AH45" s="195"/>
      <c r="AI45" s="196"/>
      <c r="AJ45" s="44"/>
    </row>
    <row r="46" spans="2:36" ht="30" customHeight="1" thickBot="1">
      <c r="B46" s="189"/>
      <c r="C46" s="190"/>
      <c r="D46" s="190"/>
      <c r="E46" s="190"/>
      <c r="F46" s="191"/>
      <c r="G46" s="200"/>
      <c r="H46" s="201"/>
      <c r="I46" s="201"/>
      <c r="J46" s="201"/>
      <c r="K46" s="201"/>
      <c r="L46" s="201"/>
      <c r="M46" s="201"/>
      <c r="N46" s="201"/>
      <c r="O46" s="201"/>
      <c r="P46" s="201"/>
      <c r="Q46" s="201"/>
      <c r="R46" s="201"/>
      <c r="S46" s="202"/>
      <c r="T46" s="179"/>
      <c r="U46" s="180"/>
      <c r="V46" s="183"/>
      <c r="W46" s="184"/>
      <c r="X46" s="179"/>
      <c r="Y46" s="180"/>
      <c r="Z46" s="183"/>
      <c r="AA46" s="184"/>
      <c r="AB46" s="179"/>
      <c r="AC46" s="180"/>
      <c r="AD46" s="183"/>
      <c r="AE46" s="184"/>
      <c r="AF46" s="197"/>
      <c r="AG46" s="198"/>
      <c r="AH46" s="198"/>
      <c r="AI46" s="199"/>
      <c r="AJ46" s="44"/>
    </row>
    <row r="47" spans="2:36" ht="22.5" customHeight="1">
      <c r="B47" s="221" t="s">
        <v>150</v>
      </c>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row>
    <row r="48" spans="2:36" ht="15" customHeight="1"/>
    <row r="49" ht="15" customHeight="1"/>
    <row r="50" ht="15" customHeight="1"/>
  </sheetData>
  <sheetProtection sheet="1" formatCells="0" formatColumns="0" formatRows="0" selectLockedCells="1"/>
  <protectedRanges>
    <protectedRange sqref="G3 X3 H4 X5:X6 G5:G6 G8:G9 AF15:AI46 X9 AG6 B15:U46 X15:Y46 AB15:AC46" name="範囲1"/>
  </protectedRanges>
  <mergeCells count="208">
    <mergeCell ref="AG9:AH9"/>
    <mergeCell ref="G7:P7"/>
    <mergeCell ref="Q7:T7"/>
    <mergeCell ref="U7:W7"/>
    <mergeCell ref="G6:M6"/>
    <mergeCell ref="O6:P6"/>
    <mergeCell ref="G8:M8"/>
    <mergeCell ref="Q8:T8"/>
    <mergeCell ref="U8:W8"/>
    <mergeCell ref="G9:O9"/>
    <mergeCell ref="Y8:AB8"/>
    <mergeCell ref="AC8:AE8"/>
    <mergeCell ref="X9:AE9"/>
    <mergeCell ref="B10:AI10"/>
    <mergeCell ref="B9:F9"/>
    <mergeCell ref="A2:AI2"/>
    <mergeCell ref="B3:F3"/>
    <mergeCell ref="B4:F4"/>
    <mergeCell ref="B5:F5"/>
    <mergeCell ref="S5:W5"/>
    <mergeCell ref="U3:Y3"/>
    <mergeCell ref="S9:W9"/>
    <mergeCell ref="B6:F6"/>
    <mergeCell ref="B7:F7"/>
    <mergeCell ref="B8:F8"/>
    <mergeCell ref="N8:O8"/>
    <mergeCell ref="Z3:AH3"/>
    <mergeCell ref="Q6:T6"/>
    <mergeCell ref="U6:AC6"/>
    <mergeCell ref="AE6:AF6"/>
    <mergeCell ref="AG6:AH6"/>
    <mergeCell ref="Y7:AB7"/>
    <mergeCell ref="AC7:AE7"/>
    <mergeCell ref="H4:J4"/>
    <mergeCell ref="K4:AI4"/>
    <mergeCell ref="G5:R5"/>
    <mergeCell ref="X5:AI5"/>
    <mergeCell ref="B47:AI47"/>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s>
  <phoneticPr fontId="4"/>
  <dataValidations count="1">
    <dataValidation type="list" allowBlank="1" showInputMessage="1" showErrorMessage="1" sqref="T15:U46" xr:uid="{A2417BC3-B86B-42C1-BA41-12929126170F}">
      <formula1>"1,2,3,"</formula1>
    </dataValidation>
  </dataValidations>
  <pageMargins left="0.7" right="0.7" top="0.75" bottom="0.75" header="0.3" footer="0.3"/>
  <pageSetup paperSize="9" scale="66"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8"/>
  <sheetViews>
    <sheetView view="pageBreakPreview" zoomScale="110" zoomScaleNormal="100" zoomScaleSheetLayoutView="110" workbookViewId="0">
      <selection activeCell="B15" sqref="B15:D16"/>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42" customHeight="1">
      <c r="A1"/>
      <c r="B1" s="262" t="s">
        <v>144</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c r="AK1"/>
      <c r="AL1"/>
      <c r="AM1"/>
      <c r="AN1"/>
      <c r="AO1"/>
      <c r="AP1"/>
      <c r="AQ1"/>
      <c r="AR1"/>
      <c r="AS1"/>
      <c r="AT1"/>
    </row>
    <row r="2" spans="1:46" customFormat="1">
      <c r="A2" s="224" t="s">
        <v>99</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row>
    <row r="3" spans="1:46" ht="30" customHeight="1">
      <c r="A3" s="49">
        <v>1</v>
      </c>
      <c r="B3" s="225" t="s">
        <v>88</v>
      </c>
      <c r="C3" s="225"/>
      <c r="D3" s="225"/>
      <c r="E3" s="225"/>
      <c r="F3" s="225"/>
      <c r="G3" s="185" t="str">
        <f>IF(チーム情報入力!$C$4="","未入力",チーム情報入力!$C$4)</f>
        <v>未入力</v>
      </c>
      <c r="H3" s="185"/>
      <c r="I3" s="185"/>
      <c r="J3" s="185"/>
      <c r="K3" s="185"/>
      <c r="L3" s="185"/>
      <c r="M3" s="185"/>
      <c r="N3" s="185"/>
      <c r="O3" s="185"/>
      <c r="P3" s="185"/>
      <c r="Q3" s="185"/>
      <c r="R3" s="185"/>
      <c r="S3" s="185"/>
      <c r="T3" s="185"/>
      <c r="U3" s="264" t="s">
        <v>89</v>
      </c>
      <c r="V3" s="264"/>
      <c r="W3" s="264"/>
      <c r="X3" s="264"/>
      <c r="Y3" s="264"/>
      <c r="Z3" s="185" t="str">
        <f>IF(チーム情報入力!$C$5="","未入力",チーム情報入力!$C$5)</f>
        <v>未入力</v>
      </c>
      <c r="AA3" s="185"/>
      <c r="AB3" s="185"/>
      <c r="AC3" s="185"/>
      <c r="AD3" s="185"/>
      <c r="AE3" s="185"/>
      <c r="AF3" s="185"/>
      <c r="AG3" s="185"/>
      <c r="AH3" s="185"/>
      <c r="AI3" s="73" t="s">
        <v>146</v>
      </c>
      <c r="AJ3"/>
      <c r="AK3"/>
      <c r="AL3"/>
      <c r="AM3"/>
      <c r="AN3"/>
      <c r="AO3"/>
      <c r="AP3"/>
      <c r="AQ3"/>
      <c r="AR3"/>
      <c r="AS3"/>
      <c r="AT3"/>
    </row>
    <row r="4" spans="1:46" ht="30" customHeight="1">
      <c r="A4" s="49">
        <v>2</v>
      </c>
      <c r="B4" s="225" t="s">
        <v>26</v>
      </c>
      <c r="C4" s="225"/>
      <c r="D4" s="225"/>
      <c r="E4" s="225"/>
      <c r="F4" s="225"/>
      <c r="G4" s="74" t="s">
        <v>90</v>
      </c>
      <c r="H4" s="237" t="str">
        <f>IF(チーム情報入力!$C$6="","未入力",チーム情報入力!$C$6)</f>
        <v>未入力</v>
      </c>
      <c r="I4" s="237"/>
      <c r="J4" s="237"/>
      <c r="K4" s="238" t="str">
        <f>IF(チーム情報入力!$C$7="","未入力",チーム情報入力!$C$7)</f>
        <v>未入力</v>
      </c>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71"/>
      <c r="AK4"/>
      <c r="AL4"/>
      <c r="AM4"/>
      <c r="AN4"/>
      <c r="AO4"/>
      <c r="AP4"/>
      <c r="AQ4"/>
      <c r="AR4"/>
      <c r="AS4"/>
      <c r="AT4"/>
    </row>
    <row r="5" spans="1:46" ht="30" customHeight="1">
      <c r="A5" s="49">
        <v>3</v>
      </c>
      <c r="B5" s="225" t="s">
        <v>91</v>
      </c>
      <c r="C5" s="225"/>
      <c r="D5" s="225"/>
      <c r="E5" s="225"/>
      <c r="F5" s="225"/>
      <c r="G5" s="239" t="str">
        <f>IF(チーム情報入力!$C$8="","未入力",チーム情報入力!$C$8)</f>
        <v>未入力</v>
      </c>
      <c r="H5" s="239"/>
      <c r="I5" s="239"/>
      <c r="J5" s="239"/>
      <c r="K5" s="239"/>
      <c r="L5" s="239"/>
      <c r="M5" s="239"/>
      <c r="N5" s="239"/>
      <c r="O5" s="239"/>
      <c r="P5" s="239"/>
      <c r="Q5" s="239"/>
      <c r="R5" s="239"/>
      <c r="S5" s="265" t="s">
        <v>92</v>
      </c>
      <c r="T5" s="265"/>
      <c r="U5" s="265"/>
      <c r="V5" s="265"/>
      <c r="W5" s="265"/>
      <c r="X5" s="239" t="str">
        <f>IF(チーム情報入力!$C$9="","未入力",チーム情報入力!$C$9)</f>
        <v>未入力</v>
      </c>
      <c r="Y5" s="239"/>
      <c r="Z5" s="239"/>
      <c r="AA5" s="239"/>
      <c r="AB5" s="239"/>
      <c r="AC5" s="239"/>
      <c r="AD5" s="239"/>
      <c r="AE5" s="239"/>
      <c r="AF5" s="239"/>
      <c r="AG5" s="239"/>
      <c r="AH5" s="239"/>
      <c r="AI5" s="239"/>
      <c r="AJ5"/>
      <c r="AK5"/>
      <c r="AL5"/>
      <c r="AM5"/>
      <c r="AN5"/>
      <c r="AO5"/>
      <c r="AP5"/>
      <c r="AQ5"/>
      <c r="AR5"/>
      <c r="AS5"/>
      <c r="AT5"/>
    </row>
    <row r="6" spans="1:46" ht="30" customHeight="1">
      <c r="A6" s="49">
        <v>4</v>
      </c>
      <c r="B6" s="228" t="s">
        <v>7</v>
      </c>
      <c r="C6" s="229"/>
      <c r="D6" s="229"/>
      <c r="E6" s="229"/>
      <c r="F6" s="229"/>
      <c r="G6" s="239" t="str">
        <f>IF(チーム情報入力!$C$10="","",チーム情報入力!$C$10)</f>
        <v/>
      </c>
      <c r="H6" s="239"/>
      <c r="I6" s="239"/>
      <c r="J6" s="239"/>
      <c r="K6" s="239"/>
      <c r="L6" s="239"/>
      <c r="M6" s="239"/>
      <c r="N6" s="75" t="s">
        <v>5</v>
      </c>
      <c r="O6" s="83"/>
      <c r="P6" s="231" t="s">
        <v>97</v>
      </c>
      <c r="Q6" s="232"/>
      <c r="R6" s="232"/>
      <c r="S6" s="232"/>
      <c r="T6" s="233" t="str">
        <f>IF(チーム情報入力!$C$11="","",チーム情報入力!$C$11)</f>
        <v/>
      </c>
      <c r="U6" s="233"/>
      <c r="V6" s="233"/>
      <c r="W6" s="233"/>
      <c r="X6" s="233"/>
      <c r="Y6" s="233"/>
      <c r="Z6" s="233"/>
      <c r="AA6" s="233"/>
      <c r="AB6" s="233"/>
      <c r="AC6" s="75" t="s">
        <v>5</v>
      </c>
      <c r="AD6" s="266" t="s">
        <v>140</v>
      </c>
      <c r="AE6" s="266"/>
      <c r="AF6" s="235" t="str">
        <f>IF(チーム情報入力!$E$11="","",チーム情報入力!$E$11)</f>
        <v/>
      </c>
      <c r="AG6" s="235"/>
      <c r="AH6" s="76" t="s">
        <v>139</v>
      </c>
      <c r="AI6" s="84"/>
      <c r="AJ6" s="70"/>
      <c r="AK6"/>
      <c r="AL6"/>
      <c r="AM6"/>
      <c r="AN6"/>
      <c r="AO6"/>
      <c r="AP6"/>
      <c r="AQ6"/>
      <c r="AR6"/>
      <c r="AS6"/>
      <c r="AT6"/>
    </row>
    <row r="7" spans="1:46" ht="30" customHeight="1">
      <c r="A7" s="49">
        <v>5</v>
      </c>
      <c r="B7" s="225" t="s">
        <v>86</v>
      </c>
      <c r="C7" s="225"/>
      <c r="D7" s="225"/>
      <c r="E7" s="225"/>
      <c r="F7" s="225"/>
      <c r="G7" s="247" t="str">
        <f>IF(チーム情報入力!$C$12="","未入力",チーム情報入力!$C$12)</f>
        <v>未入力</v>
      </c>
      <c r="H7" s="247"/>
      <c r="I7" s="247"/>
      <c r="J7" s="247"/>
      <c r="K7" s="247"/>
      <c r="L7" s="247"/>
      <c r="M7" s="247"/>
      <c r="N7" s="247"/>
      <c r="O7" s="247"/>
      <c r="P7" s="247"/>
      <c r="Q7" s="244" t="s">
        <v>154</v>
      </c>
      <c r="R7" s="248"/>
      <c r="S7" s="248"/>
      <c r="T7" s="248"/>
      <c r="U7" s="249" t="str">
        <f>IF(チーム情報入力!$G$10="","",チーム情報入力!$G$10)</f>
        <v/>
      </c>
      <c r="V7" s="249"/>
      <c r="W7" s="249"/>
      <c r="X7" s="77"/>
      <c r="Y7" s="236" t="s">
        <v>155</v>
      </c>
      <c r="Z7" s="236"/>
      <c r="AA7" s="236"/>
      <c r="AB7" s="236"/>
      <c r="AC7" s="227" t="str">
        <f>IF(チーム情報入力!$G$11="","",チーム情報入力!$G$11)</f>
        <v/>
      </c>
      <c r="AD7" s="227"/>
      <c r="AE7" s="227"/>
      <c r="AF7" s="77"/>
      <c r="AG7" s="77"/>
      <c r="AH7" s="77"/>
      <c r="AI7" s="77"/>
      <c r="AJ7"/>
      <c r="AK7"/>
      <c r="AL7"/>
      <c r="AM7"/>
      <c r="AN7"/>
      <c r="AO7"/>
      <c r="AP7"/>
      <c r="AQ7"/>
      <c r="AR7"/>
      <c r="AS7"/>
      <c r="AT7"/>
    </row>
    <row r="8" spans="1:46" ht="30" customHeight="1">
      <c r="A8" s="49">
        <v>6</v>
      </c>
      <c r="B8" s="229" t="s">
        <v>93</v>
      </c>
      <c r="C8" s="229"/>
      <c r="D8" s="229"/>
      <c r="E8" s="229"/>
      <c r="F8" s="229"/>
      <c r="G8" s="267" t="str">
        <f>IF(チーム情報入力!$C$13="","",チーム情報入力!$C$13)</f>
        <v/>
      </c>
      <c r="H8" s="267"/>
      <c r="I8" s="267"/>
      <c r="J8" s="267"/>
      <c r="K8" s="267"/>
      <c r="L8" s="267"/>
      <c r="M8" s="267"/>
      <c r="N8" s="230" t="s">
        <v>5</v>
      </c>
      <c r="O8" s="230"/>
      <c r="P8" s="78"/>
      <c r="Q8" s="241" t="s">
        <v>153</v>
      </c>
      <c r="R8" s="241"/>
      <c r="S8" s="241"/>
      <c r="T8" s="241"/>
      <c r="U8" s="242" t="str">
        <f>IF(チーム情報入力!$G$13="","",チーム情報入力!$G$13)</f>
        <v/>
      </c>
      <c r="V8" s="242"/>
      <c r="W8" s="242"/>
      <c r="X8" s="79"/>
      <c r="Y8" s="244" t="s">
        <v>156</v>
      </c>
      <c r="Z8" s="244"/>
      <c r="AA8" s="244"/>
      <c r="AB8" s="244"/>
      <c r="AC8" s="242" t="str">
        <f>IF(チーム情報入力!$G$14="","",チーム情報入力!$G$14)</f>
        <v/>
      </c>
      <c r="AD8" s="242"/>
      <c r="AE8" s="242"/>
      <c r="AF8" s="79"/>
      <c r="AG8" s="79"/>
      <c r="AH8" s="79"/>
      <c r="AI8" s="79"/>
      <c r="AJ8" s="50"/>
      <c r="AK8" s="50"/>
      <c r="AL8" s="50"/>
      <c r="AM8" s="50"/>
      <c r="AN8" s="50"/>
      <c r="AO8" s="50"/>
      <c r="AP8" s="50"/>
      <c r="AQ8" s="50"/>
      <c r="AR8" s="50"/>
      <c r="AS8" s="50"/>
      <c r="AT8" s="50"/>
    </row>
    <row r="9" spans="1:46" ht="30" customHeight="1">
      <c r="A9" s="49">
        <v>7</v>
      </c>
      <c r="B9" s="223" t="s">
        <v>78</v>
      </c>
      <c r="C9" s="223"/>
      <c r="D9" s="223"/>
      <c r="E9" s="223"/>
      <c r="F9" s="223"/>
      <c r="G9" s="243" t="str">
        <f>IF(チーム情報入力!$C$14="","",チーム情報入力!$C$14)</f>
        <v/>
      </c>
      <c r="H9" s="243"/>
      <c r="I9" s="243"/>
      <c r="J9" s="243"/>
      <c r="K9" s="243"/>
      <c r="L9" s="243"/>
      <c r="M9" s="243"/>
      <c r="N9" s="243"/>
      <c r="O9" s="243"/>
      <c r="P9" s="80"/>
      <c r="Q9" s="80"/>
      <c r="R9" s="49">
        <v>8</v>
      </c>
      <c r="S9" s="227" t="s">
        <v>94</v>
      </c>
      <c r="T9" s="227"/>
      <c r="U9" s="227"/>
      <c r="V9" s="227"/>
      <c r="W9" s="227"/>
      <c r="X9" s="245" t="str">
        <f>IF(チーム情報入力!$C$15="","",チーム情報入力!$C$15)</f>
        <v/>
      </c>
      <c r="Y9" s="245"/>
      <c r="Z9" s="245"/>
      <c r="AA9" s="245"/>
      <c r="AB9" s="245"/>
      <c r="AC9" s="245"/>
      <c r="AD9" s="245"/>
      <c r="AE9" s="245"/>
      <c r="AF9" s="81" t="s">
        <v>142</v>
      </c>
      <c r="AG9" s="246" t="str">
        <f>IF(チーム情報入力!$E$15="","",チーム情報入力!$E$15)</f>
        <v/>
      </c>
      <c r="AH9" s="246"/>
      <c r="AI9" s="82" t="s">
        <v>143</v>
      </c>
      <c r="AJ9"/>
      <c r="AK9"/>
      <c r="AL9"/>
      <c r="AM9"/>
      <c r="AN9"/>
      <c r="AO9"/>
      <c r="AP9"/>
      <c r="AQ9"/>
      <c r="AR9"/>
      <c r="AS9"/>
      <c r="AT9"/>
    </row>
    <row r="10" spans="1:46" ht="30" customHeight="1" thickBot="1">
      <c r="A10"/>
      <c r="B10" s="222" t="s">
        <v>147</v>
      </c>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c r="AK10"/>
      <c r="AL10"/>
      <c r="AM10"/>
      <c r="AN10"/>
      <c r="AO10"/>
      <c r="AP10"/>
      <c r="AQ10"/>
      <c r="AR10"/>
      <c r="AS10"/>
      <c r="AT10"/>
    </row>
    <row r="11" spans="1:46" ht="44" customHeight="1" thickBot="1">
      <c r="B11" s="250" t="s">
        <v>100</v>
      </c>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2"/>
    </row>
    <row r="12" spans="1:46" ht="7.5" customHeight="1" thickBot="1">
      <c r="B12" s="42"/>
      <c r="C12" s="42"/>
      <c r="D12" s="42"/>
      <c r="E12" s="42"/>
      <c r="F12" s="42"/>
      <c r="G12" s="42"/>
      <c r="H12" s="42"/>
      <c r="I12" s="42"/>
      <c r="J12" s="42"/>
      <c r="K12" s="42"/>
      <c r="L12" s="42"/>
      <c r="M12" s="42"/>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46" ht="10.5" customHeight="1">
      <c r="B13" s="186" t="s">
        <v>27</v>
      </c>
      <c r="C13" s="187"/>
      <c r="D13" s="187"/>
      <c r="E13" s="187"/>
      <c r="F13" s="188"/>
      <c r="G13" s="206" t="s">
        <v>79</v>
      </c>
      <c r="H13" s="206"/>
      <c r="I13" s="206"/>
      <c r="J13" s="206"/>
      <c r="K13" s="206"/>
      <c r="L13" s="206"/>
      <c r="M13" s="206"/>
      <c r="N13" s="206"/>
      <c r="O13" s="206"/>
      <c r="P13" s="206"/>
      <c r="Q13" s="206"/>
      <c r="R13" s="206"/>
      <c r="S13" s="207"/>
      <c r="T13" s="186" t="s">
        <v>8</v>
      </c>
      <c r="U13" s="187"/>
      <c r="V13" s="187"/>
      <c r="W13" s="208"/>
      <c r="X13" s="210" t="s">
        <v>10</v>
      </c>
      <c r="Y13" s="187"/>
      <c r="Z13" s="187"/>
      <c r="AA13" s="188"/>
      <c r="AB13" s="186" t="s">
        <v>28</v>
      </c>
      <c r="AC13" s="187"/>
      <c r="AD13" s="187"/>
      <c r="AE13" s="188"/>
      <c r="AF13" s="256" t="s">
        <v>95</v>
      </c>
      <c r="AG13" s="257"/>
      <c r="AH13" s="257"/>
      <c r="AI13" s="258"/>
    </row>
    <row r="14" spans="1:46" ht="27" customHeight="1" thickBot="1">
      <c r="B14" s="253"/>
      <c r="C14" s="254"/>
      <c r="D14" s="254"/>
      <c r="E14" s="254"/>
      <c r="F14" s="255"/>
      <c r="G14" s="212" t="s">
        <v>80</v>
      </c>
      <c r="H14" s="213"/>
      <c r="I14" s="213"/>
      <c r="J14" s="213"/>
      <c r="K14" s="213"/>
      <c r="L14" s="213"/>
      <c r="M14" s="213"/>
      <c r="N14" s="213"/>
      <c r="O14" s="213"/>
      <c r="P14" s="213"/>
      <c r="Q14" s="213"/>
      <c r="R14" s="213"/>
      <c r="S14" s="214"/>
      <c r="T14" s="189"/>
      <c r="U14" s="190"/>
      <c r="V14" s="190"/>
      <c r="W14" s="209"/>
      <c r="X14" s="211"/>
      <c r="Y14" s="190"/>
      <c r="Z14" s="190"/>
      <c r="AA14" s="191"/>
      <c r="AB14" s="189"/>
      <c r="AC14" s="190"/>
      <c r="AD14" s="190"/>
      <c r="AE14" s="191"/>
      <c r="AF14" s="259"/>
      <c r="AG14" s="260"/>
      <c r="AH14" s="260"/>
      <c r="AI14" s="261"/>
      <c r="AJ14" s="44"/>
    </row>
    <row r="15" spans="1:46" ht="12" customHeight="1">
      <c r="B15" s="177"/>
      <c r="C15" s="178"/>
      <c r="D15" s="178"/>
      <c r="E15" s="187" t="s">
        <v>37</v>
      </c>
      <c r="F15" s="188"/>
      <c r="G15" s="192"/>
      <c r="H15" s="192"/>
      <c r="I15" s="192"/>
      <c r="J15" s="192"/>
      <c r="K15" s="192"/>
      <c r="L15" s="192"/>
      <c r="M15" s="192"/>
      <c r="N15" s="192"/>
      <c r="O15" s="192"/>
      <c r="P15" s="192"/>
      <c r="Q15" s="192"/>
      <c r="R15" s="192"/>
      <c r="S15" s="193"/>
      <c r="T15" s="177"/>
      <c r="U15" s="178"/>
      <c r="V15" s="181" t="s">
        <v>81</v>
      </c>
      <c r="W15" s="182"/>
      <c r="X15" s="177"/>
      <c r="Y15" s="178"/>
      <c r="Z15" s="181" t="s">
        <v>83</v>
      </c>
      <c r="AA15" s="182"/>
      <c r="AB15" s="177"/>
      <c r="AC15" s="178"/>
      <c r="AD15" s="181" t="s">
        <v>84</v>
      </c>
      <c r="AE15" s="182"/>
      <c r="AF15" s="194"/>
      <c r="AG15" s="195"/>
      <c r="AH15" s="195"/>
      <c r="AI15" s="196"/>
      <c r="AJ15" s="44"/>
    </row>
    <row r="16" spans="1:46" ht="30" customHeight="1" thickBot="1">
      <c r="B16" s="179"/>
      <c r="C16" s="180"/>
      <c r="D16" s="180"/>
      <c r="E16" s="190"/>
      <c r="F16" s="191"/>
      <c r="G16" s="201"/>
      <c r="H16" s="201"/>
      <c r="I16" s="201"/>
      <c r="J16" s="201"/>
      <c r="K16" s="201"/>
      <c r="L16" s="201"/>
      <c r="M16" s="201"/>
      <c r="N16" s="201"/>
      <c r="O16" s="201"/>
      <c r="P16" s="201"/>
      <c r="Q16" s="201"/>
      <c r="R16" s="201"/>
      <c r="S16" s="202"/>
      <c r="T16" s="179"/>
      <c r="U16" s="180"/>
      <c r="V16" s="183"/>
      <c r="W16" s="184"/>
      <c r="X16" s="179"/>
      <c r="Y16" s="180"/>
      <c r="Z16" s="183"/>
      <c r="AA16" s="184"/>
      <c r="AB16" s="179"/>
      <c r="AC16" s="180"/>
      <c r="AD16" s="183"/>
      <c r="AE16" s="184"/>
      <c r="AF16" s="197"/>
      <c r="AG16" s="198"/>
      <c r="AH16" s="198"/>
      <c r="AI16" s="199"/>
      <c r="AJ16" s="44"/>
    </row>
    <row r="17" spans="2:36" ht="12" customHeight="1">
      <c r="B17" s="177"/>
      <c r="C17" s="178"/>
      <c r="D17" s="178"/>
      <c r="E17" s="187" t="s">
        <v>37</v>
      </c>
      <c r="F17" s="188"/>
      <c r="G17" s="192"/>
      <c r="H17" s="192"/>
      <c r="I17" s="192"/>
      <c r="J17" s="192"/>
      <c r="K17" s="192"/>
      <c r="L17" s="192"/>
      <c r="M17" s="192"/>
      <c r="N17" s="192"/>
      <c r="O17" s="192"/>
      <c r="P17" s="192"/>
      <c r="Q17" s="192"/>
      <c r="R17" s="192"/>
      <c r="S17" s="193"/>
      <c r="T17" s="177"/>
      <c r="U17" s="178"/>
      <c r="V17" s="181" t="s">
        <v>81</v>
      </c>
      <c r="W17" s="182"/>
      <c r="X17" s="177"/>
      <c r="Y17" s="178"/>
      <c r="Z17" s="181" t="s">
        <v>83</v>
      </c>
      <c r="AA17" s="182"/>
      <c r="AB17" s="177"/>
      <c r="AC17" s="178"/>
      <c r="AD17" s="181" t="s">
        <v>84</v>
      </c>
      <c r="AE17" s="182"/>
      <c r="AF17" s="194"/>
      <c r="AG17" s="195"/>
      <c r="AH17" s="195"/>
      <c r="AI17" s="196"/>
      <c r="AJ17" s="44"/>
    </row>
    <row r="18" spans="2:36" ht="30" customHeight="1" thickBot="1">
      <c r="B18" s="179"/>
      <c r="C18" s="180"/>
      <c r="D18" s="180"/>
      <c r="E18" s="190"/>
      <c r="F18" s="191"/>
      <c r="G18" s="200"/>
      <c r="H18" s="201"/>
      <c r="I18" s="201"/>
      <c r="J18" s="201"/>
      <c r="K18" s="201"/>
      <c r="L18" s="201"/>
      <c r="M18" s="201"/>
      <c r="N18" s="201"/>
      <c r="O18" s="201"/>
      <c r="P18" s="201"/>
      <c r="Q18" s="201"/>
      <c r="R18" s="201"/>
      <c r="S18" s="202"/>
      <c r="T18" s="179"/>
      <c r="U18" s="180"/>
      <c r="V18" s="183"/>
      <c r="W18" s="184"/>
      <c r="X18" s="179"/>
      <c r="Y18" s="180"/>
      <c r="Z18" s="183"/>
      <c r="AA18" s="184"/>
      <c r="AB18" s="179"/>
      <c r="AC18" s="180"/>
      <c r="AD18" s="183"/>
      <c r="AE18" s="184"/>
      <c r="AF18" s="197"/>
      <c r="AG18" s="198"/>
      <c r="AH18" s="198"/>
      <c r="AI18" s="199"/>
      <c r="AJ18" s="44"/>
    </row>
    <row r="19" spans="2:36" ht="12" customHeight="1">
      <c r="B19" s="177"/>
      <c r="C19" s="178"/>
      <c r="D19" s="178"/>
      <c r="E19" s="187" t="s">
        <v>37</v>
      </c>
      <c r="F19" s="188"/>
      <c r="G19" s="192"/>
      <c r="H19" s="192"/>
      <c r="I19" s="192"/>
      <c r="J19" s="192"/>
      <c r="K19" s="192"/>
      <c r="L19" s="192"/>
      <c r="M19" s="192"/>
      <c r="N19" s="192"/>
      <c r="O19" s="192"/>
      <c r="P19" s="192"/>
      <c r="Q19" s="192"/>
      <c r="R19" s="192"/>
      <c r="S19" s="193"/>
      <c r="T19" s="177"/>
      <c r="U19" s="178"/>
      <c r="V19" s="181" t="s">
        <v>81</v>
      </c>
      <c r="W19" s="182"/>
      <c r="X19" s="177"/>
      <c r="Y19" s="178"/>
      <c r="Z19" s="181" t="s">
        <v>83</v>
      </c>
      <c r="AA19" s="182"/>
      <c r="AB19" s="177"/>
      <c r="AC19" s="178"/>
      <c r="AD19" s="181" t="s">
        <v>84</v>
      </c>
      <c r="AE19" s="182"/>
      <c r="AF19" s="194"/>
      <c r="AG19" s="195"/>
      <c r="AH19" s="195"/>
      <c r="AI19" s="196"/>
      <c r="AJ19" s="44"/>
    </row>
    <row r="20" spans="2:36" ht="30" customHeight="1" thickBot="1">
      <c r="B20" s="179"/>
      <c r="C20" s="180"/>
      <c r="D20" s="180"/>
      <c r="E20" s="190"/>
      <c r="F20" s="191"/>
      <c r="G20" s="200"/>
      <c r="H20" s="201"/>
      <c r="I20" s="201"/>
      <c r="J20" s="201"/>
      <c r="K20" s="201"/>
      <c r="L20" s="201"/>
      <c r="M20" s="201"/>
      <c r="N20" s="201"/>
      <c r="O20" s="201"/>
      <c r="P20" s="201"/>
      <c r="Q20" s="201"/>
      <c r="R20" s="201"/>
      <c r="S20" s="202"/>
      <c r="T20" s="179"/>
      <c r="U20" s="180"/>
      <c r="V20" s="183"/>
      <c r="W20" s="184"/>
      <c r="X20" s="179"/>
      <c r="Y20" s="180"/>
      <c r="Z20" s="183"/>
      <c r="AA20" s="184"/>
      <c r="AB20" s="179"/>
      <c r="AC20" s="180"/>
      <c r="AD20" s="183"/>
      <c r="AE20" s="184"/>
      <c r="AF20" s="197"/>
      <c r="AG20" s="198"/>
      <c r="AH20" s="198"/>
      <c r="AI20" s="199"/>
      <c r="AJ20" s="44"/>
    </row>
    <row r="21" spans="2:36" ht="12" customHeight="1">
      <c r="B21" s="177"/>
      <c r="C21" s="178"/>
      <c r="D21" s="178"/>
      <c r="E21" s="187" t="s">
        <v>37</v>
      </c>
      <c r="F21" s="188"/>
      <c r="G21" s="192"/>
      <c r="H21" s="192"/>
      <c r="I21" s="192"/>
      <c r="J21" s="192"/>
      <c r="K21" s="192"/>
      <c r="L21" s="192"/>
      <c r="M21" s="192"/>
      <c r="N21" s="192"/>
      <c r="O21" s="192"/>
      <c r="P21" s="192"/>
      <c r="Q21" s="192"/>
      <c r="R21" s="192"/>
      <c r="S21" s="193"/>
      <c r="T21" s="177"/>
      <c r="U21" s="178"/>
      <c r="V21" s="181" t="s">
        <v>81</v>
      </c>
      <c r="W21" s="182"/>
      <c r="X21" s="177"/>
      <c r="Y21" s="178"/>
      <c r="Z21" s="181" t="s">
        <v>83</v>
      </c>
      <c r="AA21" s="182"/>
      <c r="AB21" s="177"/>
      <c r="AC21" s="178"/>
      <c r="AD21" s="181" t="s">
        <v>84</v>
      </c>
      <c r="AE21" s="182"/>
      <c r="AF21" s="194"/>
      <c r="AG21" s="195"/>
      <c r="AH21" s="195"/>
      <c r="AI21" s="196"/>
      <c r="AJ21" s="44"/>
    </row>
    <row r="22" spans="2:36" ht="30" customHeight="1" thickBot="1">
      <c r="B22" s="179"/>
      <c r="C22" s="180"/>
      <c r="D22" s="180"/>
      <c r="E22" s="190"/>
      <c r="F22" s="191"/>
      <c r="G22" s="200"/>
      <c r="H22" s="201"/>
      <c r="I22" s="201"/>
      <c r="J22" s="201"/>
      <c r="K22" s="201"/>
      <c r="L22" s="201"/>
      <c r="M22" s="201"/>
      <c r="N22" s="201"/>
      <c r="O22" s="201"/>
      <c r="P22" s="201"/>
      <c r="Q22" s="201"/>
      <c r="R22" s="201"/>
      <c r="S22" s="202"/>
      <c r="T22" s="179"/>
      <c r="U22" s="180"/>
      <c r="V22" s="183"/>
      <c r="W22" s="184"/>
      <c r="X22" s="179"/>
      <c r="Y22" s="180"/>
      <c r="Z22" s="183"/>
      <c r="AA22" s="184"/>
      <c r="AB22" s="179"/>
      <c r="AC22" s="180"/>
      <c r="AD22" s="183"/>
      <c r="AE22" s="184"/>
      <c r="AF22" s="197"/>
      <c r="AG22" s="198"/>
      <c r="AH22" s="198"/>
      <c r="AI22" s="199"/>
      <c r="AJ22" s="44"/>
    </row>
    <row r="23" spans="2:36" ht="12" customHeight="1">
      <c r="B23" s="177"/>
      <c r="C23" s="178"/>
      <c r="D23" s="178"/>
      <c r="E23" s="187" t="s">
        <v>37</v>
      </c>
      <c r="F23" s="188"/>
      <c r="G23" s="192"/>
      <c r="H23" s="192"/>
      <c r="I23" s="192"/>
      <c r="J23" s="192"/>
      <c r="K23" s="192"/>
      <c r="L23" s="192"/>
      <c r="M23" s="192"/>
      <c r="N23" s="192"/>
      <c r="O23" s="192"/>
      <c r="P23" s="192"/>
      <c r="Q23" s="192"/>
      <c r="R23" s="192"/>
      <c r="S23" s="193"/>
      <c r="T23" s="177"/>
      <c r="U23" s="178"/>
      <c r="V23" s="181" t="s">
        <v>81</v>
      </c>
      <c r="W23" s="182"/>
      <c r="X23" s="177"/>
      <c r="Y23" s="178"/>
      <c r="Z23" s="181" t="s">
        <v>83</v>
      </c>
      <c r="AA23" s="182"/>
      <c r="AB23" s="177"/>
      <c r="AC23" s="178"/>
      <c r="AD23" s="181" t="s">
        <v>84</v>
      </c>
      <c r="AE23" s="182"/>
      <c r="AF23" s="194"/>
      <c r="AG23" s="195"/>
      <c r="AH23" s="195"/>
      <c r="AI23" s="196"/>
      <c r="AJ23" s="44"/>
    </row>
    <row r="24" spans="2:36" ht="30" customHeight="1" thickBot="1">
      <c r="B24" s="179"/>
      <c r="C24" s="180"/>
      <c r="D24" s="180"/>
      <c r="E24" s="190"/>
      <c r="F24" s="191"/>
      <c r="G24" s="200"/>
      <c r="H24" s="201"/>
      <c r="I24" s="201"/>
      <c r="J24" s="201"/>
      <c r="K24" s="201"/>
      <c r="L24" s="201"/>
      <c r="M24" s="201"/>
      <c r="N24" s="201"/>
      <c r="O24" s="201"/>
      <c r="P24" s="201"/>
      <c r="Q24" s="201"/>
      <c r="R24" s="201"/>
      <c r="S24" s="202"/>
      <c r="T24" s="179"/>
      <c r="U24" s="180"/>
      <c r="V24" s="183"/>
      <c r="W24" s="184"/>
      <c r="X24" s="179"/>
      <c r="Y24" s="180"/>
      <c r="Z24" s="183"/>
      <c r="AA24" s="184"/>
      <c r="AB24" s="179"/>
      <c r="AC24" s="180"/>
      <c r="AD24" s="183"/>
      <c r="AE24" s="184"/>
      <c r="AF24" s="197"/>
      <c r="AG24" s="198"/>
      <c r="AH24" s="198"/>
      <c r="AI24" s="199"/>
      <c r="AJ24" s="44"/>
    </row>
    <row r="25" spans="2:36" ht="12" customHeight="1">
      <c r="B25" s="177"/>
      <c r="C25" s="178"/>
      <c r="D25" s="178"/>
      <c r="E25" s="187" t="s">
        <v>37</v>
      </c>
      <c r="F25" s="188"/>
      <c r="G25" s="192"/>
      <c r="H25" s="192"/>
      <c r="I25" s="192"/>
      <c r="J25" s="192"/>
      <c r="K25" s="192"/>
      <c r="L25" s="192"/>
      <c r="M25" s="192"/>
      <c r="N25" s="192"/>
      <c r="O25" s="192"/>
      <c r="P25" s="192"/>
      <c r="Q25" s="192"/>
      <c r="R25" s="192"/>
      <c r="S25" s="193"/>
      <c r="T25" s="177"/>
      <c r="U25" s="178"/>
      <c r="V25" s="181" t="s">
        <v>81</v>
      </c>
      <c r="W25" s="182"/>
      <c r="X25" s="177"/>
      <c r="Y25" s="178"/>
      <c r="Z25" s="181" t="s">
        <v>83</v>
      </c>
      <c r="AA25" s="182"/>
      <c r="AB25" s="177"/>
      <c r="AC25" s="178"/>
      <c r="AD25" s="181" t="s">
        <v>84</v>
      </c>
      <c r="AE25" s="182"/>
      <c r="AF25" s="194"/>
      <c r="AG25" s="195"/>
      <c r="AH25" s="195"/>
      <c r="AI25" s="196"/>
      <c r="AJ25" s="44"/>
    </row>
    <row r="26" spans="2:36" ht="30" customHeight="1" thickBot="1">
      <c r="B26" s="179"/>
      <c r="C26" s="180"/>
      <c r="D26" s="180"/>
      <c r="E26" s="190"/>
      <c r="F26" s="191"/>
      <c r="G26" s="200"/>
      <c r="H26" s="201"/>
      <c r="I26" s="201"/>
      <c r="J26" s="201"/>
      <c r="K26" s="201"/>
      <c r="L26" s="201"/>
      <c r="M26" s="201"/>
      <c r="N26" s="201"/>
      <c r="O26" s="201"/>
      <c r="P26" s="201"/>
      <c r="Q26" s="201"/>
      <c r="R26" s="201"/>
      <c r="S26" s="202"/>
      <c r="T26" s="179"/>
      <c r="U26" s="180"/>
      <c r="V26" s="183"/>
      <c r="W26" s="184"/>
      <c r="X26" s="179"/>
      <c r="Y26" s="180"/>
      <c r="Z26" s="183"/>
      <c r="AA26" s="184"/>
      <c r="AB26" s="179"/>
      <c r="AC26" s="180"/>
      <c r="AD26" s="183"/>
      <c r="AE26" s="184"/>
      <c r="AF26" s="197"/>
      <c r="AG26" s="198"/>
      <c r="AH26" s="198"/>
      <c r="AI26" s="199"/>
      <c r="AJ26" s="44"/>
    </row>
    <row r="27" spans="2:36" ht="12" customHeight="1">
      <c r="B27" s="177"/>
      <c r="C27" s="178"/>
      <c r="D27" s="178"/>
      <c r="E27" s="187" t="s">
        <v>37</v>
      </c>
      <c r="F27" s="188"/>
      <c r="G27" s="192"/>
      <c r="H27" s="192"/>
      <c r="I27" s="192"/>
      <c r="J27" s="192"/>
      <c r="K27" s="192"/>
      <c r="L27" s="192"/>
      <c r="M27" s="192"/>
      <c r="N27" s="192"/>
      <c r="O27" s="192"/>
      <c r="P27" s="192"/>
      <c r="Q27" s="192"/>
      <c r="R27" s="192"/>
      <c r="S27" s="193"/>
      <c r="T27" s="177"/>
      <c r="U27" s="178"/>
      <c r="V27" s="181" t="s">
        <v>81</v>
      </c>
      <c r="W27" s="182"/>
      <c r="X27" s="177"/>
      <c r="Y27" s="178"/>
      <c r="Z27" s="181" t="s">
        <v>83</v>
      </c>
      <c r="AA27" s="182"/>
      <c r="AB27" s="177"/>
      <c r="AC27" s="178"/>
      <c r="AD27" s="181" t="s">
        <v>84</v>
      </c>
      <c r="AE27" s="182"/>
      <c r="AF27" s="194"/>
      <c r="AG27" s="195"/>
      <c r="AH27" s="195"/>
      <c r="AI27" s="196"/>
      <c r="AJ27" s="44"/>
    </row>
    <row r="28" spans="2:36" ht="30" customHeight="1" thickBot="1">
      <c r="B28" s="179"/>
      <c r="C28" s="180"/>
      <c r="D28" s="180"/>
      <c r="E28" s="190"/>
      <c r="F28" s="191"/>
      <c r="G28" s="200"/>
      <c r="H28" s="201"/>
      <c r="I28" s="201"/>
      <c r="J28" s="201"/>
      <c r="K28" s="201"/>
      <c r="L28" s="201"/>
      <c r="M28" s="201"/>
      <c r="N28" s="201"/>
      <c r="O28" s="201"/>
      <c r="P28" s="201"/>
      <c r="Q28" s="201"/>
      <c r="R28" s="201"/>
      <c r="S28" s="202"/>
      <c r="T28" s="179"/>
      <c r="U28" s="180"/>
      <c r="V28" s="183"/>
      <c r="W28" s="184"/>
      <c r="X28" s="179"/>
      <c r="Y28" s="180"/>
      <c r="Z28" s="183"/>
      <c r="AA28" s="184"/>
      <c r="AB28" s="179"/>
      <c r="AC28" s="180"/>
      <c r="AD28" s="183"/>
      <c r="AE28" s="184"/>
      <c r="AF28" s="197"/>
      <c r="AG28" s="198"/>
      <c r="AH28" s="198"/>
      <c r="AI28" s="199"/>
      <c r="AJ28" s="44"/>
    </row>
    <row r="29" spans="2:36" ht="12" customHeight="1">
      <c r="B29" s="177"/>
      <c r="C29" s="178"/>
      <c r="D29" s="178"/>
      <c r="E29" s="187" t="s">
        <v>37</v>
      </c>
      <c r="F29" s="188"/>
      <c r="G29" s="192"/>
      <c r="H29" s="192"/>
      <c r="I29" s="192"/>
      <c r="J29" s="192"/>
      <c r="K29" s="192"/>
      <c r="L29" s="192"/>
      <c r="M29" s="192"/>
      <c r="N29" s="192"/>
      <c r="O29" s="192"/>
      <c r="P29" s="192"/>
      <c r="Q29" s="192"/>
      <c r="R29" s="192"/>
      <c r="S29" s="193"/>
      <c r="T29" s="177"/>
      <c r="U29" s="178"/>
      <c r="V29" s="181" t="s">
        <v>81</v>
      </c>
      <c r="W29" s="182"/>
      <c r="X29" s="177"/>
      <c r="Y29" s="178"/>
      <c r="Z29" s="181" t="s">
        <v>83</v>
      </c>
      <c r="AA29" s="182"/>
      <c r="AB29" s="177"/>
      <c r="AC29" s="178"/>
      <c r="AD29" s="181" t="s">
        <v>84</v>
      </c>
      <c r="AE29" s="182"/>
      <c r="AF29" s="194"/>
      <c r="AG29" s="195"/>
      <c r="AH29" s="195"/>
      <c r="AI29" s="196"/>
      <c r="AJ29" s="44"/>
    </row>
    <row r="30" spans="2:36" ht="30" customHeight="1" thickBot="1">
      <c r="B30" s="179"/>
      <c r="C30" s="180"/>
      <c r="D30" s="180"/>
      <c r="E30" s="190"/>
      <c r="F30" s="191"/>
      <c r="G30" s="200"/>
      <c r="H30" s="201"/>
      <c r="I30" s="201"/>
      <c r="J30" s="201"/>
      <c r="K30" s="201"/>
      <c r="L30" s="201"/>
      <c r="M30" s="201"/>
      <c r="N30" s="201"/>
      <c r="O30" s="201"/>
      <c r="P30" s="201"/>
      <c r="Q30" s="201"/>
      <c r="R30" s="201"/>
      <c r="S30" s="202"/>
      <c r="T30" s="179"/>
      <c r="U30" s="180"/>
      <c r="V30" s="183"/>
      <c r="W30" s="184"/>
      <c r="X30" s="179"/>
      <c r="Y30" s="180"/>
      <c r="Z30" s="183"/>
      <c r="AA30" s="184"/>
      <c r="AB30" s="179"/>
      <c r="AC30" s="180"/>
      <c r="AD30" s="183"/>
      <c r="AE30" s="184"/>
      <c r="AF30" s="197"/>
      <c r="AG30" s="198"/>
      <c r="AH30" s="198"/>
      <c r="AI30" s="199"/>
      <c r="AJ30" s="44"/>
    </row>
    <row r="31" spans="2:36" ht="12" customHeight="1">
      <c r="B31" s="177"/>
      <c r="C31" s="178"/>
      <c r="D31" s="178"/>
      <c r="E31" s="187" t="s">
        <v>37</v>
      </c>
      <c r="F31" s="188"/>
      <c r="G31" s="192"/>
      <c r="H31" s="192"/>
      <c r="I31" s="192"/>
      <c r="J31" s="192"/>
      <c r="K31" s="192"/>
      <c r="L31" s="192"/>
      <c r="M31" s="192"/>
      <c r="N31" s="192"/>
      <c r="O31" s="192"/>
      <c r="P31" s="192"/>
      <c r="Q31" s="192"/>
      <c r="R31" s="192"/>
      <c r="S31" s="193"/>
      <c r="T31" s="177"/>
      <c r="U31" s="178"/>
      <c r="V31" s="181" t="s">
        <v>81</v>
      </c>
      <c r="W31" s="182"/>
      <c r="X31" s="177"/>
      <c r="Y31" s="178"/>
      <c r="Z31" s="181" t="s">
        <v>83</v>
      </c>
      <c r="AA31" s="182"/>
      <c r="AB31" s="177"/>
      <c r="AC31" s="178"/>
      <c r="AD31" s="181" t="s">
        <v>84</v>
      </c>
      <c r="AE31" s="182"/>
      <c r="AF31" s="194"/>
      <c r="AG31" s="195"/>
      <c r="AH31" s="195"/>
      <c r="AI31" s="196"/>
      <c r="AJ31" s="44"/>
    </row>
    <row r="32" spans="2:36" ht="30" customHeight="1" thickBot="1">
      <c r="B32" s="179"/>
      <c r="C32" s="180"/>
      <c r="D32" s="180"/>
      <c r="E32" s="190"/>
      <c r="F32" s="191"/>
      <c r="G32" s="200"/>
      <c r="H32" s="201"/>
      <c r="I32" s="201"/>
      <c r="J32" s="201"/>
      <c r="K32" s="201"/>
      <c r="L32" s="201"/>
      <c r="M32" s="201"/>
      <c r="N32" s="201"/>
      <c r="O32" s="201"/>
      <c r="P32" s="201"/>
      <c r="Q32" s="201"/>
      <c r="R32" s="201"/>
      <c r="S32" s="202"/>
      <c r="T32" s="179"/>
      <c r="U32" s="180"/>
      <c r="V32" s="183"/>
      <c r="W32" s="184"/>
      <c r="X32" s="179"/>
      <c r="Y32" s="180"/>
      <c r="Z32" s="183"/>
      <c r="AA32" s="184"/>
      <c r="AB32" s="179"/>
      <c r="AC32" s="180"/>
      <c r="AD32" s="183"/>
      <c r="AE32" s="184"/>
      <c r="AF32" s="197"/>
      <c r="AG32" s="198"/>
      <c r="AH32" s="198"/>
      <c r="AI32" s="199"/>
      <c r="AJ32" s="44"/>
    </row>
    <row r="33" spans="2:36" ht="12" customHeight="1">
      <c r="B33" s="177"/>
      <c r="C33" s="178"/>
      <c r="D33" s="178"/>
      <c r="E33" s="187" t="s">
        <v>37</v>
      </c>
      <c r="F33" s="188"/>
      <c r="G33" s="192"/>
      <c r="H33" s="192"/>
      <c r="I33" s="192"/>
      <c r="J33" s="192"/>
      <c r="K33" s="192"/>
      <c r="L33" s="192"/>
      <c r="M33" s="192"/>
      <c r="N33" s="192"/>
      <c r="O33" s="192"/>
      <c r="P33" s="192"/>
      <c r="Q33" s="192"/>
      <c r="R33" s="192"/>
      <c r="S33" s="193"/>
      <c r="T33" s="177"/>
      <c r="U33" s="178"/>
      <c r="V33" s="181" t="s">
        <v>81</v>
      </c>
      <c r="W33" s="182"/>
      <c r="X33" s="177"/>
      <c r="Y33" s="178"/>
      <c r="Z33" s="181" t="s">
        <v>83</v>
      </c>
      <c r="AA33" s="182"/>
      <c r="AB33" s="177"/>
      <c r="AC33" s="178"/>
      <c r="AD33" s="181" t="s">
        <v>84</v>
      </c>
      <c r="AE33" s="182"/>
      <c r="AF33" s="194"/>
      <c r="AG33" s="195"/>
      <c r="AH33" s="195"/>
      <c r="AI33" s="196"/>
      <c r="AJ33" s="44"/>
    </row>
    <row r="34" spans="2:36" ht="30" customHeight="1" thickBot="1">
      <c r="B34" s="179"/>
      <c r="C34" s="180"/>
      <c r="D34" s="180"/>
      <c r="E34" s="190"/>
      <c r="F34" s="191"/>
      <c r="G34" s="200"/>
      <c r="H34" s="201"/>
      <c r="I34" s="201"/>
      <c r="J34" s="201"/>
      <c r="K34" s="201"/>
      <c r="L34" s="201"/>
      <c r="M34" s="201"/>
      <c r="N34" s="201"/>
      <c r="O34" s="201"/>
      <c r="P34" s="201"/>
      <c r="Q34" s="201"/>
      <c r="R34" s="201"/>
      <c r="S34" s="202"/>
      <c r="T34" s="179"/>
      <c r="U34" s="180"/>
      <c r="V34" s="183"/>
      <c r="W34" s="184"/>
      <c r="X34" s="179"/>
      <c r="Y34" s="180"/>
      <c r="Z34" s="183"/>
      <c r="AA34" s="184"/>
      <c r="AB34" s="179"/>
      <c r="AC34" s="180"/>
      <c r="AD34" s="183"/>
      <c r="AE34" s="184"/>
      <c r="AF34" s="197"/>
      <c r="AG34" s="198"/>
      <c r="AH34" s="198"/>
      <c r="AI34" s="199"/>
      <c r="AJ34" s="44"/>
    </row>
    <row r="35" spans="2:36" ht="12" customHeight="1">
      <c r="B35" s="177"/>
      <c r="C35" s="178"/>
      <c r="D35" s="178"/>
      <c r="E35" s="187" t="s">
        <v>37</v>
      </c>
      <c r="F35" s="188"/>
      <c r="G35" s="192"/>
      <c r="H35" s="192"/>
      <c r="I35" s="192"/>
      <c r="J35" s="192"/>
      <c r="K35" s="192"/>
      <c r="L35" s="192"/>
      <c r="M35" s="192"/>
      <c r="N35" s="192"/>
      <c r="O35" s="192"/>
      <c r="P35" s="192"/>
      <c r="Q35" s="192"/>
      <c r="R35" s="192"/>
      <c r="S35" s="193"/>
      <c r="T35" s="177"/>
      <c r="U35" s="178"/>
      <c r="V35" s="181" t="s">
        <v>81</v>
      </c>
      <c r="W35" s="182"/>
      <c r="X35" s="177"/>
      <c r="Y35" s="178"/>
      <c r="Z35" s="181" t="s">
        <v>83</v>
      </c>
      <c r="AA35" s="182"/>
      <c r="AB35" s="177"/>
      <c r="AC35" s="178"/>
      <c r="AD35" s="181" t="s">
        <v>84</v>
      </c>
      <c r="AE35" s="182"/>
      <c r="AF35" s="194"/>
      <c r="AG35" s="195"/>
      <c r="AH35" s="195"/>
      <c r="AI35" s="196"/>
      <c r="AJ35" s="44"/>
    </row>
    <row r="36" spans="2:36" ht="30" customHeight="1" thickBot="1">
      <c r="B36" s="179"/>
      <c r="C36" s="180"/>
      <c r="D36" s="180"/>
      <c r="E36" s="190"/>
      <c r="F36" s="191"/>
      <c r="G36" s="200"/>
      <c r="H36" s="201"/>
      <c r="I36" s="201"/>
      <c r="J36" s="201"/>
      <c r="K36" s="201"/>
      <c r="L36" s="201"/>
      <c r="M36" s="201"/>
      <c r="N36" s="201"/>
      <c r="O36" s="201"/>
      <c r="P36" s="201"/>
      <c r="Q36" s="201"/>
      <c r="R36" s="201"/>
      <c r="S36" s="202"/>
      <c r="T36" s="179"/>
      <c r="U36" s="180"/>
      <c r="V36" s="183"/>
      <c r="W36" s="184"/>
      <c r="X36" s="179"/>
      <c r="Y36" s="180"/>
      <c r="Z36" s="183"/>
      <c r="AA36" s="184"/>
      <c r="AB36" s="179"/>
      <c r="AC36" s="180"/>
      <c r="AD36" s="183"/>
      <c r="AE36" s="184"/>
      <c r="AF36" s="197"/>
      <c r="AG36" s="198"/>
      <c r="AH36" s="198"/>
      <c r="AI36" s="199"/>
      <c r="AJ36" s="44"/>
    </row>
    <row r="37" spans="2:36" ht="12" customHeight="1">
      <c r="B37" s="177"/>
      <c r="C37" s="178"/>
      <c r="D37" s="178"/>
      <c r="E37" s="187" t="s">
        <v>37</v>
      </c>
      <c r="F37" s="188"/>
      <c r="G37" s="192"/>
      <c r="H37" s="192"/>
      <c r="I37" s="192"/>
      <c r="J37" s="192"/>
      <c r="K37" s="192"/>
      <c r="L37" s="192"/>
      <c r="M37" s="192"/>
      <c r="N37" s="192"/>
      <c r="O37" s="192"/>
      <c r="P37" s="192"/>
      <c r="Q37" s="192"/>
      <c r="R37" s="192"/>
      <c r="S37" s="193"/>
      <c r="T37" s="177"/>
      <c r="U37" s="178"/>
      <c r="V37" s="181" t="s">
        <v>81</v>
      </c>
      <c r="W37" s="182"/>
      <c r="X37" s="177"/>
      <c r="Y37" s="178"/>
      <c r="Z37" s="181" t="s">
        <v>83</v>
      </c>
      <c r="AA37" s="182"/>
      <c r="AB37" s="177"/>
      <c r="AC37" s="178"/>
      <c r="AD37" s="181" t="s">
        <v>84</v>
      </c>
      <c r="AE37" s="182"/>
      <c r="AF37" s="194"/>
      <c r="AG37" s="195"/>
      <c r="AH37" s="195"/>
      <c r="AI37" s="196"/>
      <c r="AJ37" s="44"/>
    </row>
    <row r="38" spans="2:36" ht="30" customHeight="1" thickBot="1">
      <c r="B38" s="179"/>
      <c r="C38" s="180"/>
      <c r="D38" s="180"/>
      <c r="E38" s="190"/>
      <c r="F38" s="191"/>
      <c r="G38" s="200"/>
      <c r="H38" s="201"/>
      <c r="I38" s="201"/>
      <c r="J38" s="201"/>
      <c r="K38" s="201"/>
      <c r="L38" s="201"/>
      <c r="M38" s="201"/>
      <c r="N38" s="201"/>
      <c r="O38" s="201"/>
      <c r="P38" s="201"/>
      <c r="Q38" s="201"/>
      <c r="R38" s="201"/>
      <c r="S38" s="202"/>
      <c r="T38" s="179"/>
      <c r="U38" s="180"/>
      <c r="V38" s="183"/>
      <c r="W38" s="184"/>
      <c r="X38" s="179"/>
      <c r="Y38" s="180"/>
      <c r="Z38" s="183"/>
      <c r="AA38" s="184"/>
      <c r="AB38" s="179"/>
      <c r="AC38" s="180"/>
      <c r="AD38" s="183"/>
      <c r="AE38" s="184"/>
      <c r="AF38" s="197"/>
      <c r="AG38" s="198"/>
      <c r="AH38" s="198"/>
      <c r="AI38" s="199"/>
      <c r="AJ38" s="44"/>
    </row>
    <row r="39" spans="2:36" ht="12" customHeight="1">
      <c r="B39" s="177"/>
      <c r="C39" s="178"/>
      <c r="D39" s="178"/>
      <c r="E39" s="187" t="s">
        <v>37</v>
      </c>
      <c r="F39" s="188"/>
      <c r="G39" s="192"/>
      <c r="H39" s="192"/>
      <c r="I39" s="192"/>
      <c r="J39" s="192"/>
      <c r="K39" s="192"/>
      <c r="L39" s="192"/>
      <c r="M39" s="192"/>
      <c r="N39" s="192"/>
      <c r="O39" s="192"/>
      <c r="P39" s="192"/>
      <c r="Q39" s="192"/>
      <c r="R39" s="192"/>
      <c r="S39" s="193"/>
      <c r="T39" s="177"/>
      <c r="U39" s="178"/>
      <c r="V39" s="181" t="s">
        <v>81</v>
      </c>
      <c r="W39" s="182"/>
      <c r="X39" s="177"/>
      <c r="Y39" s="178"/>
      <c r="Z39" s="181" t="s">
        <v>83</v>
      </c>
      <c r="AA39" s="182"/>
      <c r="AB39" s="177"/>
      <c r="AC39" s="178"/>
      <c r="AD39" s="181" t="s">
        <v>84</v>
      </c>
      <c r="AE39" s="182"/>
      <c r="AF39" s="194"/>
      <c r="AG39" s="195"/>
      <c r="AH39" s="195"/>
      <c r="AI39" s="196"/>
      <c r="AJ39" s="44"/>
    </row>
    <row r="40" spans="2:36" ht="30" customHeight="1" thickBot="1">
      <c r="B40" s="179"/>
      <c r="C40" s="180"/>
      <c r="D40" s="180"/>
      <c r="E40" s="190"/>
      <c r="F40" s="191"/>
      <c r="G40" s="200"/>
      <c r="H40" s="201"/>
      <c r="I40" s="201"/>
      <c r="J40" s="201"/>
      <c r="K40" s="201"/>
      <c r="L40" s="201"/>
      <c r="M40" s="201"/>
      <c r="N40" s="201"/>
      <c r="O40" s="201"/>
      <c r="P40" s="201"/>
      <c r="Q40" s="201"/>
      <c r="R40" s="201"/>
      <c r="S40" s="202"/>
      <c r="T40" s="179"/>
      <c r="U40" s="180"/>
      <c r="V40" s="183"/>
      <c r="W40" s="184"/>
      <c r="X40" s="179"/>
      <c r="Y40" s="180"/>
      <c r="Z40" s="183"/>
      <c r="AA40" s="184"/>
      <c r="AB40" s="179"/>
      <c r="AC40" s="180"/>
      <c r="AD40" s="183"/>
      <c r="AE40" s="184"/>
      <c r="AF40" s="197"/>
      <c r="AG40" s="198"/>
      <c r="AH40" s="198"/>
      <c r="AI40" s="199"/>
      <c r="AJ40" s="44"/>
    </row>
    <row r="41" spans="2:36" ht="12" customHeight="1">
      <c r="B41" s="177"/>
      <c r="C41" s="178"/>
      <c r="D41" s="178"/>
      <c r="E41" s="187" t="s">
        <v>37</v>
      </c>
      <c r="F41" s="188"/>
      <c r="G41" s="192"/>
      <c r="H41" s="192"/>
      <c r="I41" s="192"/>
      <c r="J41" s="192"/>
      <c r="K41" s="192"/>
      <c r="L41" s="192"/>
      <c r="M41" s="192"/>
      <c r="N41" s="192"/>
      <c r="O41" s="192"/>
      <c r="P41" s="192"/>
      <c r="Q41" s="192"/>
      <c r="R41" s="192"/>
      <c r="S41" s="193"/>
      <c r="T41" s="177"/>
      <c r="U41" s="178"/>
      <c r="V41" s="181" t="s">
        <v>81</v>
      </c>
      <c r="W41" s="182"/>
      <c r="X41" s="177"/>
      <c r="Y41" s="178"/>
      <c r="Z41" s="181" t="s">
        <v>83</v>
      </c>
      <c r="AA41" s="182"/>
      <c r="AB41" s="177"/>
      <c r="AC41" s="178"/>
      <c r="AD41" s="181" t="s">
        <v>84</v>
      </c>
      <c r="AE41" s="182"/>
      <c r="AF41" s="194"/>
      <c r="AG41" s="195"/>
      <c r="AH41" s="195"/>
      <c r="AI41" s="196"/>
      <c r="AJ41" s="44"/>
    </row>
    <row r="42" spans="2:36" ht="30" customHeight="1" thickBot="1">
      <c r="B42" s="179"/>
      <c r="C42" s="180"/>
      <c r="D42" s="180"/>
      <c r="E42" s="190"/>
      <c r="F42" s="191"/>
      <c r="G42" s="200"/>
      <c r="H42" s="201"/>
      <c r="I42" s="201"/>
      <c r="J42" s="201"/>
      <c r="K42" s="201"/>
      <c r="L42" s="201"/>
      <c r="M42" s="201"/>
      <c r="N42" s="201"/>
      <c r="O42" s="201"/>
      <c r="P42" s="201"/>
      <c r="Q42" s="201"/>
      <c r="R42" s="201"/>
      <c r="S42" s="202"/>
      <c r="T42" s="179"/>
      <c r="U42" s="180"/>
      <c r="V42" s="183"/>
      <c r="W42" s="184"/>
      <c r="X42" s="179"/>
      <c r="Y42" s="180"/>
      <c r="Z42" s="183"/>
      <c r="AA42" s="184"/>
      <c r="AB42" s="179"/>
      <c r="AC42" s="180"/>
      <c r="AD42" s="183"/>
      <c r="AE42" s="184"/>
      <c r="AF42" s="197"/>
      <c r="AG42" s="198"/>
      <c r="AH42" s="198"/>
      <c r="AI42" s="199"/>
      <c r="AJ42" s="44"/>
    </row>
    <row r="43" spans="2:36" ht="12" customHeight="1">
      <c r="B43" s="177"/>
      <c r="C43" s="178"/>
      <c r="D43" s="178"/>
      <c r="E43" s="187" t="s">
        <v>37</v>
      </c>
      <c r="F43" s="188"/>
      <c r="G43" s="192"/>
      <c r="H43" s="192"/>
      <c r="I43" s="192"/>
      <c r="J43" s="192"/>
      <c r="K43" s="192"/>
      <c r="L43" s="192"/>
      <c r="M43" s="192"/>
      <c r="N43" s="192"/>
      <c r="O43" s="192"/>
      <c r="P43" s="192"/>
      <c r="Q43" s="192"/>
      <c r="R43" s="192"/>
      <c r="S43" s="193"/>
      <c r="T43" s="177"/>
      <c r="U43" s="178"/>
      <c r="V43" s="181" t="s">
        <v>81</v>
      </c>
      <c r="W43" s="182"/>
      <c r="X43" s="177"/>
      <c r="Y43" s="178"/>
      <c r="Z43" s="181" t="s">
        <v>83</v>
      </c>
      <c r="AA43" s="182"/>
      <c r="AB43" s="177"/>
      <c r="AC43" s="178"/>
      <c r="AD43" s="181" t="s">
        <v>84</v>
      </c>
      <c r="AE43" s="182"/>
      <c r="AF43" s="194"/>
      <c r="AG43" s="195"/>
      <c r="AH43" s="195"/>
      <c r="AI43" s="196"/>
      <c r="AJ43" s="44"/>
    </row>
    <row r="44" spans="2:36" ht="30" customHeight="1" thickBot="1">
      <c r="B44" s="179"/>
      <c r="C44" s="180"/>
      <c r="D44" s="180"/>
      <c r="E44" s="190"/>
      <c r="F44" s="191"/>
      <c r="G44" s="200"/>
      <c r="H44" s="201"/>
      <c r="I44" s="201"/>
      <c r="J44" s="201"/>
      <c r="K44" s="201"/>
      <c r="L44" s="201"/>
      <c r="M44" s="201"/>
      <c r="N44" s="201"/>
      <c r="O44" s="201"/>
      <c r="P44" s="201"/>
      <c r="Q44" s="201"/>
      <c r="R44" s="201"/>
      <c r="S44" s="202"/>
      <c r="T44" s="179"/>
      <c r="U44" s="180"/>
      <c r="V44" s="183"/>
      <c r="W44" s="184"/>
      <c r="X44" s="179"/>
      <c r="Y44" s="180"/>
      <c r="Z44" s="183"/>
      <c r="AA44" s="184"/>
      <c r="AB44" s="179"/>
      <c r="AC44" s="180"/>
      <c r="AD44" s="183"/>
      <c r="AE44" s="184"/>
      <c r="AF44" s="197"/>
      <c r="AG44" s="198"/>
      <c r="AH44" s="198"/>
      <c r="AI44" s="199"/>
      <c r="AJ44" s="44"/>
    </row>
    <row r="45" spans="2:36" ht="22.5" customHeight="1">
      <c r="B45" s="221" t="s">
        <v>150</v>
      </c>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row>
    <row r="46" spans="2:36" ht="15" customHeight="1"/>
    <row r="47" spans="2:36" ht="15" customHeight="1"/>
    <row r="48" spans="2:36" ht="15" customHeight="1"/>
  </sheetData>
  <sheetProtection sheet="1" objects="1" scenarios="1" selectLockedCells="1"/>
  <protectedRanges>
    <protectedRange sqref="H4" name="範囲1_1"/>
    <protectedRange sqref="G5" name="範囲1_2"/>
    <protectedRange sqref="X5" name="範囲1_3"/>
    <protectedRange sqref="G6" name="範囲1_4"/>
    <protectedRange sqref="W6" name="範囲1_5"/>
    <protectedRange sqref="AF6" name="範囲1_7"/>
    <protectedRange sqref="G9" name="範囲1_8"/>
    <protectedRange sqref="X9" name="範囲1_9"/>
  </protectedRanges>
  <mergeCells count="212">
    <mergeCell ref="AF6:AG6"/>
    <mergeCell ref="G7:P7"/>
    <mergeCell ref="Q7:T7"/>
    <mergeCell ref="U7:W7"/>
    <mergeCell ref="Y7:AB7"/>
    <mergeCell ref="AC7:AE7"/>
    <mergeCell ref="G8:M8"/>
    <mergeCell ref="G9:O9"/>
    <mergeCell ref="X9:AE9"/>
    <mergeCell ref="AG9:AH9"/>
    <mergeCell ref="Q8:T8"/>
    <mergeCell ref="U8:W8"/>
    <mergeCell ref="Y8:AB8"/>
    <mergeCell ref="AC8:AE8"/>
    <mergeCell ref="B10:AI10"/>
    <mergeCell ref="B8:F8"/>
    <mergeCell ref="N8:O8"/>
    <mergeCell ref="B1:AI1"/>
    <mergeCell ref="A2:AI2"/>
    <mergeCell ref="B3:F3"/>
    <mergeCell ref="B4:F4"/>
    <mergeCell ref="U3:Y3"/>
    <mergeCell ref="P6:S6"/>
    <mergeCell ref="B5:F5"/>
    <mergeCell ref="S5:W5"/>
    <mergeCell ref="B6:F6"/>
    <mergeCell ref="B7:F7"/>
    <mergeCell ref="B9:F9"/>
    <mergeCell ref="S9:W9"/>
    <mergeCell ref="G3:T3"/>
    <mergeCell ref="Z3:AH3"/>
    <mergeCell ref="H4:J4"/>
    <mergeCell ref="K4:AI4"/>
    <mergeCell ref="G5:R5"/>
    <mergeCell ref="X5:AI5"/>
    <mergeCell ref="G6:M6"/>
    <mergeCell ref="T6:AB6"/>
    <mergeCell ref="AD6:AE6"/>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E35:F36"/>
    <mergeCell ref="E37:F38"/>
    <mergeCell ref="AB37:AC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D15:AE16"/>
    <mergeCell ref="T17:U18"/>
    <mergeCell ref="V17:W18"/>
    <mergeCell ref="X17:Y18"/>
    <mergeCell ref="Z17:AA18"/>
    <mergeCell ref="AB17:AC18"/>
    <mergeCell ref="AD17:AE18"/>
    <mergeCell ref="G17:S17"/>
    <mergeCell ref="AF13:AI14"/>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s>
  <phoneticPr fontId="4"/>
  <dataValidations count="2">
    <dataValidation type="list" allowBlank="1" showInputMessage="1" showErrorMessage="1" sqref="B15:D44" xr:uid="{E6538F3D-ECC3-4D33-90B8-FD0A04738C5D}">
      <formula1>"-40,-44,-48,-52,-57,-63,-70,+70"</formula1>
    </dataValidation>
    <dataValidation type="list" allowBlank="1" showInputMessage="1" showErrorMessage="1" sqref="T15:U44" xr:uid="{DE9E9D06-A498-43A7-AB6F-F3D7A5E1F278}">
      <formula1>"1,2,3,"</formula1>
    </dataValidation>
  </dataValidation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zoomScale="118" zoomScaleSheetLayoutView="118" workbookViewId="0">
      <selection activeCell="B12" sqref="B12:E12"/>
    </sheetView>
  </sheetViews>
  <sheetFormatPr baseColWidth="10" defaultColWidth="8.83203125" defaultRowHeight="14"/>
  <cols>
    <col min="1" max="1" width="3.1640625" customWidth="1"/>
    <col min="2" max="3" width="7.1640625" customWidth="1"/>
    <col min="4" max="4" width="5.1640625" customWidth="1"/>
    <col min="5" max="5" width="17.5" customWidth="1"/>
    <col min="6" max="17" width="2.16406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1" spans="1:31" ht="15" thickBot="1"/>
    <row r="2" spans="1:31" ht="7.5"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1" ht="37" customHeight="1" thickBot="1">
      <c r="B3" s="268"/>
      <c r="C3" s="269"/>
      <c r="D3" s="48"/>
      <c r="E3" s="342" t="s">
        <v>148</v>
      </c>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row>
    <row r="4" spans="1:31">
      <c r="B4" s="1"/>
      <c r="C4" s="1"/>
      <c r="E4" s="357" t="s">
        <v>102</v>
      </c>
      <c r="F4" s="357"/>
      <c r="G4" s="357"/>
      <c r="H4" s="357"/>
      <c r="I4" s="357"/>
      <c r="J4" s="357"/>
      <c r="K4" s="357"/>
      <c r="L4" s="357"/>
      <c r="M4" s="357"/>
      <c r="N4" s="357"/>
      <c r="O4" s="357"/>
      <c r="P4" s="357"/>
      <c r="Q4" s="357"/>
      <c r="R4" s="357"/>
      <c r="S4" s="357"/>
      <c r="T4" s="357"/>
      <c r="U4" s="357"/>
      <c r="V4" s="357"/>
      <c r="W4" s="357"/>
      <c r="X4" s="357"/>
      <c r="Y4" s="357"/>
      <c r="Z4" s="357"/>
      <c r="AA4" s="357"/>
      <c r="AB4" s="357"/>
      <c r="AC4" s="47"/>
    </row>
    <row r="5" spans="1:31" ht="22.5" customHeight="1">
      <c r="B5" s="347" t="s">
        <v>0</v>
      </c>
      <c r="C5" s="347"/>
      <c r="D5" s="347"/>
      <c r="E5" s="349" t="str">
        <f>IF(チーム情報入力!$C$4="","未入力",チーム情報入力!$C$4)</f>
        <v>未入力</v>
      </c>
      <c r="F5" s="349"/>
      <c r="G5" s="349"/>
      <c r="H5" s="349"/>
      <c r="I5" s="349"/>
      <c r="J5" s="349"/>
      <c r="K5" s="349"/>
      <c r="L5" s="349"/>
      <c r="M5" s="349"/>
      <c r="N5" s="349"/>
      <c r="O5" s="349"/>
      <c r="P5" s="349"/>
      <c r="Q5" s="349"/>
      <c r="R5" s="349"/>
      <c r="S5" s="1"/>
      <c r="T5" s="347" t="s">
        <v>3</v>
      </c>
      <c r="U5" s="347"/>
      <c r="V5" s="350" t="str">
        <f>IF(チーム情報入力!$C$5="","未入力",チーム情報入力!$C$5)</f>
        <v>未入力</v>
      </c>
      <c r="W5" s="350"/>
      <c r="X5" s="350"/>
      <c r="Y5" s="350"/>
      <c r="Z5" s="350"/>
      <c r="AA5" s="350"/>
      <c r="AB5" s="350"/>
      <c r="AC5" s="86" t="s">
        <v>6</v>
      </c>
      <c r="AD5" s="87"/>
    </row>
    <row r="6" spans="1:31" ht="29.5" customHeight="1">
      <c r="B6" s="347" t="s">
        <v>1</v>
      </c>
      <c r="C6" s="347"/>
      <c r="D6" s="347"/>
      <c r="E6" s="88" t="str">
        <f>IF(チーム情報入力!$C$6="","未入力","〒"&amp;チーム情報入力!$C$6)</f>
        <v>未入力</v>
      </c>
      <c r="F6" s="89"/>
      <c r="G6" s="353" t="str">
        <f>IF(チーム情報入力!$C$7="","未入力",チーム情報入力!$C$7)</f>
        <v>未入力</v>
      </c>
      <c r="H6" s="353"/>
      <c r="I6" s="353"/>
      <c r="J6" s="353"/>
      <c r="K6" s="353"/>
      <c r="L6" s="353"/>
      <c r="M6" s="353"/>
      <c r="N6" s="353"/>
      <c r="O6" s="353"/>
      <c r="P6" s="353"/>
      <c r="Q6" s="353"/>
      <c r="R6" s="353"/>
      <c r="S6" s="1"/>
      <c r="T6" s="347" t="s">
        <v>7</v>
      </c>
      <c r="U6" s="347"/>
      <c r="V6" s="351" t="str">
        <f>IF(チーム情報入力!$C$10="","未入力",チーム情報入力!$C$10)</f>
        <v>未入力</v>
      </c>
      <c r="W6" s="351"/>
      <c r="X6" s="351"/>
      <c r="Y6" s="351"/>
      <c r="Z6" s="351"/>
      <c r="AA6" s="351"/>
      <c r="AB6" s="351"/>
      <c r="AC6" s="86" t="s">
        <v>6</v>
      </c>
      <c r="AD6" s="90" t="s">
        <v>157</v>
      </c>
      <c r="AE6" s="85" t="str">
        <f>IF(チーム情報入力!$G$10="","",チーム情報入力!$G$10)</f>
        <v/>
      </c>
    </row>
    <row r="7" spans="1:31" ht="24" customHeight="1">
      <c r="B7" s="347" t="s">
        <v>2</v>
      </c>
      <c r="C7" s="347"/>
      <c r="D7" s="347"/>
      <c r="E7" s="353" t="str">
        <f>IF(チーム情報入力!$C$8="","未入力",チーム情報入力!$C$8)</f>
        <v>未入力</v>
      </c>
      <c r="F7" s="353"/>
      <c r="G7" s="353"/>
      <c r="H7" s="353"/>
      <c r="I7" s="348" t="s">
        <v>46</v>
      </c>
      <c r="J7" s="348"/>
      <c r="K7" s="348"/>
      <c r="L7" s="348"/>
      <c r="M7" s="352" t="str">
        <f>IF(チーム情報入力!$C$9="","未入力",チーム情報入力!$C$9)</f>
        <v>未入力</v>
      </c>
      <c r="N7" s="352"/>
      <c r="O7" s="352"/>
      <c r="P7" s="352"/>
      <c r="Q7" s="352"/>
      <c r="R7" s="352"/>
      <c r="S7" s="1"/>
      <c r="T7" s="347" t="s">
        <v>4</v>
      </c>
      <c r="U7" s="347"/>
      <c r="V7" s="351" t="str">
        <f>IF(チーム情報入力!$C$16="","未入力",チーム情報入力!$C$16)</f>
        <v>未入力</v>
      </c>
      <c r="W7" s="351"/>
      <c r="X7" s="351"/>
      <c r="Y7" s="351"/>
      <c r="Z7" s="351"/>
      <c r="AA7" s="351"/>
      <c r="AB7" s="351"/>
      <c r="AC7" s="86" t="s">
        <v>6</v>
      </c>
      <c r="AD7" s="91" t="s">
        <v>157</v>
      </c>
      <c r="AE7" s="85" t="str">
        <f>IF(チーム情報入力!$C$18="","",チーム情報入力!$C$18)</f>
        <v/>
      </c>
    </row>
    <row r="8" spans="1:31" ht="15" customHeight="1">
      <c r="B8" s="354" t="s">
        <v>101</v>
      </c>
      <c r="C8" s="355"/>
      <c r="D8" s="355"/>
      <c r="E8" s="355"/>
      <c r="F8" s="355"/>
      <c r="G8" s="355"/>
      <c r="H8" s="355"/>
      <c r="I8" s="355"/>
      <c r="J8" s="355"/>
      <c r="K8" s="355"/>
      <c r="L8" s="355"/>
      <c r="M8" s="355"/>
      <c r="T8" s="1"/>
      <c r="U8" s="43" t="s">
        <v>158</v>
      </c>
      <c r="V8" s="345" t="str">
        <f>IF(チーム情報入力!$C$17="","未入力",チーム情報入力!$C$17)</f>
        <v>未入力</v>
      </c>
      <c r="W8" s="345"/>
      <c r="X8" s="345"/>
      <c r="Y8" s="345"/>
      <c r="Z8" s="345" t="str">
        <f>IF(V8="部活動指導員","任命者("&amp;チーム情報入力!$F$17&amp;")","")</f>
        <v/>
      </c>
      <c r="AA8" s="345"/>
      <c r="AB8" s="345"/>
      <c r="AC8" s="345"/>
      <c r="AD8" s="1"/>
    </row>
    <row r="9" spans="1:31" ht="15" customHeight="1" thickBot="1">
      <c r="B9" s="356"/>
      <c r="C9" s="356"/>
      <c r="D9" s="356"/>
      <c r="E9" s="356"/>
      <c r="F9" s="356"/>
      <c r="G9" s="356"/>
      <c r="H9" s="356"/>
      <c r="I9" s="356"/>
      <c r="J9" s="356"/>
      <c r="K9" s="356"/>
      <c r="L9" s="356"/>
      <c r="M9" s="356"/>
      <c r="N9" s="346" t="s">
        <v>49</v>
      </c>
      <c r="O9" s="346"/>
      <c r="P9" s="346"/>
      <c r="Q9" s="346"/>
      <c r="R9" s="346"/>
      <c r="S9" s="346"/>
      <c r="T9" s="346"/>
      <c r="U9" s="346"/>
      <c r="V9" s="346"/>
      <c r="W9" s="346"/>
      <c r="X9" s="346"/>
      <c r="Y9" s="346"/>
      <c r="Z9" s="346"/>
      <c r="AA9" s="346"/>
      <c r="AB9" s="346"/>
      <c r="AC9" s="346"/>
      <c r="AD9" s="346"/>
    </row>
    <row r="10" spans="1:31" ht="15" customHeight="1">
      <c r="B10" s="317" t="s">
        <v>47</v>
      </c>
      <c r="C10" s="318"/>
      <c r="D10" s="318"/>
      <c r="E10" s="319"/>
      <c r="F10" s="320" t="s">
        <v>8</v>
      </c>
      <c r="G10" s="321"/>
      <c r="H10" s="321"/>
      <c r="I10" s="321"/>
      <c r="J10" s="323" t="s">
        <v>9</v>
      </c>
      <c r="K10" s="321"/>
      <c r="L10" s="321"/>
      <c r="M10" s="324"/>
      <c r="N10" s="321" t="s">
        <v>10</v>
      </c>
      <c r="O10" s="321"/>
      <c r="P10" s="321"/>
      <c r="Q10" s="321"/>
      <c r="R10" s="326" t="s">
        <v>11</v>
      </c>
      <c r="S10" s="327" t="s">
        <v>12</v>
      </c>
      <c r="T10" s="328"/>
      <c r="U10" s="329" t="s">
        <v>13</v>
      </c>
      <c r="V10" s="340" t="s">
        <v>14</v>
      </c>
      <c r="W10" s="336" t="s">
        <v>15</v>
      </c>
      <c r="X10" s="336" t="s">
        <v>16</v>
      </c>
      <c r="Y10" s="336" t="s">
        <v>17</v>
      </c>
      <c r="Z10" s="336" t="s">
        <v>18</v>
      </c>
      <c r="AA10" s="336" t="s">
        <v>19</v>
      </c>
      <c r="AB10" s="358" t="s">
        <v>20</v>
      </c>
      <c r="AC10" s="360" t="s">
        <v>96</v>
      </c>
      <c r="AD10" s="361"/>
    </row>
    <row r="11" spans="1:31" ht="34.5" customHeight="1" thickBot="1">
      <c r="B11" s="364" t="s">
        <v>43</v>
      </c>
      <c r="C11" s="365"/>
      <c r="D11" s="365"/>
      <c r="E11" s="366"/>
      <c r="F11" s="322"/>
      <c r="G11" s="294"/>
      <c r="H11" s="294"/>
      <c r="I11" s="294"/>
      <c r="J11" s="325"/>
      <c r="K11" s="294"/>
      <c r="L11" s="294"/>
      <c r="M11" s="295"/>
      <c r="N11" s="294"/>
      <c r="O11" s="294"/>
      <c r="P11" s="294"/>
      <c r="Q11" s="294"/>
      <c r="R11" s="299"/>
      <c r="S11" s="301"/>
      <c r="T11" s="296"/>
      <c r="U11" s="305"/>
      <c r="V11" s="341"/>
      <c r="W11" s="337"/>
      <c r="X11" s="337"/>
      <c r="Y11" s="337"/>
      <c r="Z11" s="337"/>
      <c r="AA11" s="337"/>
      <c r="AB11" s="359"/>
      <c r="AC11" s="362"/>
      <c r="AD11" s="363"/>
    </row>
    <row r="12" spans="1:31" ht="15" customHeight="1">
      <c r="B12" s="278"/>
      <c r="C12" s="279"/>
      <c r="D12" s="279"/>
      <c r="E12" s="279"/>
      <c r="F12" s="278"/>
      <c r="G12" s="279"/>
      <c r="H12" s="274" t="s">
        <v>74</v>
      </c>
      <c r="I12" s="275"/>
      <c r="J12" s="279"/>
      <c r="K12" s="279"/>
      <c r="L12" s="279"/>
      <c r="M12" s="279"/>
      <c r="N12" s="290"/>
      <c r="O12" s="291"/>
      <c r="P12" s="274" t="s">
        <v>44</v>
      </c>
      <c r="Q12" s="274"/>
      <c r="R12" s="338"/>
      <c r="S12" s="316"/>
      <c r="T12" s="331"/>
      <c r="U12" s="333" t="s">
        <v>21</v>
      </c>
      <c r="V12" s="313"/>
      <c r="W12" s="315"/>
      <c r="X12" s="315"/>
      <c r="Y12" s="315"/>
      <c r="Z12" s="315"/>
      <c r="AA12" s="315"/>
      <c r="AB12" s="330"/>
      <c r="AC12" s="332"/>
      <c r="AD12" s="333"/>
    </row>
    <row r="13" spans="1:31" ht="34.5" customHeight="1">
      <c r="B13" s="272"/>
      <c r="C13" s="273"/>
      <c r="D13" s="273"/>
      <c r="E13" s="273"/>
      <c r="F13" s="280"/>
      <c r="G13" s="281"/>
      <c r="H13" s="276"/>
      <c r="I13" s="277"/>
      <c r="J13" s="281"/>
      <c r="K13" s="281"/>
      <c r="L13" s="281"/>
      <c r="M13" s="281"/>
      <c r="N13" s="288"/>
      <c r="O13" s="289"/>
      <c r="P13" s="276"/>
      <c r="Q13" s="276"/>
      <c r="R13" s="339"/>
      <c r="S13" s="300"/>
      <c r="T13" s="271"/>
      <c r="U13" s="335"/>
      <c r="V13" s="314"/>
      <c r="W13" s="316"/>
      <c r="X13" s="316"/>
      <c r="Y13" s="316"/>
      <c r="Z13" s="316"/>
      <c r="AA13" s="316"/>
      <c r="AB13" s="331"/>
      <c r="AC13" s="334"/>
      <c r="AD13" s="335"/>
    </row>
    <row r="14" spans="1:31" ht="15" customHeight="1">
      <c r="B14" s="282"/>
      <c r="C14" s="283"/>
      <c r="D14" s="283"/>
      <c r="E14" s="283"/>
      <c r="F14" s="282"/>
      <c r="G14" s="283"/>
      <c r="H14" s="284" t="s">
        <v>74</v>
      </c>
      <c r="I14" s="285"/>
      <c r="J14" s="309"/>
      <c r="K14" s="283"/>
      <c r="L14" s="283"/>
      <c r="M14" s="310"/>
      <c r="N14" s="286"/>
      <c r="O14" s="287"/>
      <c r="P14" s="284" t="s">
        <v>44</v>
      </c>
      <c r="Q14" s="284"/>
      <c r="R14" s="302"/>
      <c r="S14" s="300"/>
      <c r="T14" s="271"/>
      <c r="U14" s="304" t="s">
        <v>22</v>
      </c>
      <c r="V14" s="298"/>
      <c r="W14" s="300"/>
      <c r="X14" s="300"/>
      <c r="Y14" s="300"/>
      <c r="Z14" s="300"/>
      <c r="AA14" s="300"/>
      <c r="AB14" s="271"/>
      <c r="AC14" s="270"/>
      <c r="AD14" s="271"/>
    </row>
    <row r="15" spans="1:31" ht="34.5" customHeight="1">
      <c r="B15" s="272"/>
      <c r="C15" s="273"/>
      <c r="D15" s="273"/>
      <c r="E15" s="273"/>
      <c r="F15" s="280"/>
      <c r="G15" s="281"/>
      <c r="H15" s="276"/>
      <c r="I15" s="277"/>
      <c r="J15" s="311"/>
      <c r="K15" s="281"/>
      <c r="L15" s="281"/>
      <c r="M15" s="312"/>
      <c r="N15" s="288"/>
      <c r="O15" s="289"/>
      <c r="P15" s="276"/>
      <c r="Q15" s="276"/>
      <c r="R15" s="302"/>
      <c r="S15" s="300"/>
      <c r="T15" s="271"/>
      <c r="U15" s="304"/>
      <c r="V15" s="298"/>
      <c r="W15" s="300"/>
      <c r="X15" s="300"/>
      <c r="Y15" s="300"/>
      <c r="Z15" s="300"/>
      <c r="AA15" s="300"/>
      <c r="AB15" s="271"/>
      <c r="AC15" s="270"/>
      <c r="AD15" s="271"/>
    </row>
    <row r="16" spans="1:31" ht="15" customHeight="1">
      <c r="B16" s="282"/>
      <c r="C16" s="283"/>
      <c r="D16" s="283"/>
      <c r="E16" s="283"/>
      <c r="F16" s="282"/>
      <c r="G16" s="283"/>
      <c r="H16" s="284" t="s">
        <v>74</v>
      </c>
      <c r="I16" s="285"/>
      <c r="J16" s="309"/>
      <c r="K16" s="283"/>
      <c r="L16" s="283"/>
      <c r="M16" s="310"/>
      <c r="N16" s="286"/>
      <c r="O16" s="287"/>
      <c r="P16" s="284" t="s">
        <v>44</v>
      </c>
      <c r="Q16" s="284"/>
      <c r="R16" s="302"/>
      <c r="S16" s="300"/>
      <c r="T16" s="271"/>
      <c r="U16" s="304" t="s">
        <v>23</v>
      </c>
      <c r="V16" s="298"/>
      <c r="W16" s="300"/>
      <c r="X16" s="300"/>
      <c r="Y16" s="300"/>
      <c r="Z16" s="300"/>
      <c r="AA16" s="300"/>
      <c r="AB16" s="271"/>
      <c r="AC16" s="270"/>
      <c r="AD16" s="271"/>
    </row>
    <row r="17" spans="1:35" ht="34.5" customHeight="1">
      <c r="B17" s="272"/>
      <c r="C17" s="273"/>
      <c r="D17" s="273"/>
      <c r="E17" s="273"/>
      <c r="F17" s="280"/>
      <c r="G17" s="281"/>
      <c r="H17" s="276"/>
      <c r="I17" s="277"/>
      <c r="J17" s="311"/>
      <c r="K17" s="281"/>
      <c r="L17" s="281"/>
      <c r="M17" s="312"/>
      <c r="N17" s="288"/>
      <c r="O17" s="289"/>
      <c r="P17" s="276"/>
      <c r="Q17" s="276"/>
      <c r="R17" s="302"/>
      <c r="S17" s="300"/>
      <c r="T17" s="271"/>
      <c r="U17" s="304"/>
      <c r="V17" s="298"/>
      <c r="W17" s="300"/>
      <c r="X17" s="300"/>
      <c r="Y17" s="300"/>
      <c r="Z17" s="300"/>
      <c r="AA17" s="300"/>
      <c r="AB17" s="271"/>
      <c r="AC17" s="270"/>
      <c r="AD17" s="271"/>
    </row>
    <row r="18" spans="1:35" ht="15" customHeight="1">
      <c r="B18" s="282"/>
      <c r="C18" s="283"/>
      <c r="D18" s="283"/>
      <c r="E18" s="283"/>
      <c r="F18" s="282"/>
      <c r="G18" s="283"/>
      <c r="H18" s="284" t="s">
        <v>74</v>
      </c>
      <c r="I18" s="285"/>
      <c r="J18" s="308"/>
      <c r="K18" s="308"/>
      <c r="L18" s="308"/>
      <c r="M18" s="308"/>
      <c r="N18" s="286"/>
      <c r="O18" s="287"/>
      <c r="P18" s="284" t="s">
        <v>44</v>
      </c>
      <c r="Q18" s="284"/>
      <c r="R18" s="302"/>
      <c r="S18" s="300"/>
      <c r="T18" s="271"/>
      <c r="U18" s="304" t="s">
        <v>24</v>
      </c>
      <c r="V18" s="298"/>
      <c r="W18" s="300"/>
      <c r="X18" s="300"/>
      <c r="Y18" s="300"/>
      <c r="Z18" s="300"/>
      <c r="AA18" s="300"/>
      <c r="AB18" s="271"/>
      <c r="AC18" s="270"/>
      <c r="AD18" s="271"/>
    </row>
    <row r="19" spans="1:35" ht="34.5" customHeight="1">
      <c r="B19" s="272"/>
      <c r="C19" s="273"/>
      <c r="D19" s="273"/>
      <c r="E19" s="273"/>
      <c r="F19" s="280"/>
      <c r="G19" s="281"/>
      <c r="H19" s="276"/>
      <c r="I19" s="277"/>
      <c r="J19" s="308"/>
      <c r="K19" s="308"/>
      <c r="L19" s="308"/>
      <c r="M19" s="308"/>
      <c r="N19" s="288"/>
      <c r="O19" s="289"/>
      <c r="P19" s="276"/>
      <c r="Q19" s="276"/>
      <c r="R19" s="302"/>
      <c r="S19" s="300"/>
      <c r="T19" s="271"/>
      <c r="U19" s="304"/>
      <c r="V19" s="298"/>
      <c r="W19" s="300"/>
      <c r="X19" s="300"/>
      <c r="Y19" s="300"/>
      <c r="Z19" s="300"/>
      <c r="AA19" s="300"/>
      <c r="AB19" s="271"/>
      <c r="AC19" s="270"/>
      <c r="AD19" s="271"/>
    </row>
    <row r="20" spans="1:35" ht="15" customHeight="1">
      <c r="B20" s="282"/>
      <c r="C20" s="283"/>
      <c r="D20" s="283"/>
      <c r="E20" s="283"/>
      <c r="F20" s="282"/>
      <c r="G20" s="283"/>
      <c r="H20" s="284" t="s">
        <v>74</v>
      </c>
      <c r="I20" s="285"/>
      <c r="J20" s="308"/>
      <c r="K20" s="308"/>
      <c r="L20" s="308"/>
      <c r="M20" s="308"/>
      <c r="N20" s="286"/>
      <c r="O20" s="287"/>
      <c r="P20" s="284" t="s">
        <v>44</v>
      </c>
      <c r="Q20" s="284"/>
      <c r="R20" s="302"/>
      <c r="S20" s="300"/>
      <c r="T20" s="271"/>
      <c r="U20" s="304" t="s">
        <v>25</v>
      </c>
      <c r="V20" s="298"/>
      <c r="W20" s="300"/>
      <c r="X20" s="300"/>
      <c r="Y20" s="300"/>
      <c r="Z20" s="300"/>
      <c r="AA20" s="300"/>
      <c r="AB20" s="271"/>
      <c r="AC20" s="270"/>
      <c r="AD20" s="271"/>
    </row>
    <row r="21" spans="1:35" ht="34.5" customHeight="1">
      <c r="B21" s="272"/>
      <c r="C21" s="273"/>
      <c r="D21" s="273"/>
      <c r="E21" s="273"/>
      <c r="F21" s="280"/>
      <c r="G21" s="281"/>
      <c r="H21" s="276"/>
      <c r="I21" s="277"/>
      <c r="J21" s="308"/>
      <c r="K21" s="308"/>
      <c r="L21" s="308"/>
      <c r="M21" s="308"/>
      <c r="N21" s="288"/>
      <c r="O21" s="289"/>
      <c r="P21" s="276"/>
      <c r="Q21" s="276"/>
      <c r="R21" s="302"/>
      <c r="S21" s="300"/>
      <c r="T21" s="271"/>
      <c r="U21" s="304"/>
      <c r="V21" s="298"/>
      <c r="W21" s="300"/>
      <c r="X21" s="300"/>
      <c r="Y21" s="300"/>
      <c r="Z21" s="300"/>
      <c r="AA21" s="300"/>
      <c r="AB21" s="271"/>
      <c r="AC21" s="270"/>
      <c r="AD21" s="271"/>
      <c r="AE21" s="3"/>
      <c r="AF21" s="3"/>
      <c r="AG21" s="4"/>
    </row>
    <row r="22" spans="1:35" ht="15" customHeight="1">
      <c r="B22" s="282"/>
      <c r="C22" s="283"/>
      <c r="D22" s="283"/>
      <c r="E22" s="283"/>
      <c r="F22" s="282"/>
      <c r="G22" s="283"/>
      <c r="H22" s="284" t="s">
        <v>74</v>
      </c>
      <c r="I22" s="285"/>
      <c r="J22" s="279"/>
      <c r="K22" s="279"/>
      <c r="L22" s="279"/>
      <c r="M22" s="279"/>
      <c r="N22" s="286"/>
      <c r="O22" s="287"/>
      <c r="P22" s="284" t="s">
        <v>44</v>
      </c>
      <c r="Q22" s="284"/>
      <c r="R22" s="302"/>
      <c r="S22" s="300"/>
      <c r="T22" s="271"/>
      <c r="U22" s="304" t="s">
        <v>38</v>
      </c>
      <c r="V22" s="298"/>
      <c r="W22" s="300"/>
      <c r="X22" s="300"/>
      <c r="Y22" s="300"/>
      <c r="Z22" s="300"/>
      <c r="AA22" s="300"/>
      <c r="AB22" s="271"/>
      <c r="AC22" s="270"/>
      <c r="AD22" s="271"/>
    </row>
    <row r="23" spans="1:35" ht="34.5" customHeight="1">
      <c r="B23" s="272"/>
      <c r="C23" s="273"/>
      <c r="D23" s="273"/>
      <c r="E23" s="273"/>
      <c r="F23" s="280"/>
      <c r="G23" s="281"/>
      <c r="H23" s="276"/>
      <c r="I23" s="277"/>
      <c r="J23" s="281"/>
      <c r="K23" s="281"/>
      <c r="L23" s="281"/>
      <c r="M23" s="281"/>
      <c r="N23" s="288"/>
      <c r="O23" s="289"/>
      <c r="P23" s="276"/>
      <c r="Q23" s="276"/>
      <c r="R23" s="302"/>
      <c r="S23" s="300"/>
      <c r="T23" s="271"/>
      <c r="U23" s="304"/>
      <c r="V23" s="298"/>
      <c r="W23" s="300"/>
      <c r="X23" s="300"/>
      <c r="Y23" s="300"/>
      <c r="Z23" s="300"/>
      <c r="AA23" s="300"/>
      <c r="AB23" s="271"/>
      <c r="AC23" s="270"/>
      <c r="AD23" s="271"/>
    </row>
    <row r="24" spans="1:35" ht="15" customHeight="1">
      <c r="B24" s="282"/>
      <c r="C24" s="283"/>
      <c r="D24" s="283"/>
      <c r="E24" s="283"/>
      <c r="F24" s="278"/>
      <c r="G24" s="279"/>
      <c r="H24" s="274" t="s">
        <v>74</v>
      </c>
      <c r="I24" s="275"/>
      <c r="J24" s="279"/>
      <c r="K24" s="279"/>
      <c r="L24" s="279"/>
      <c r="M24" s="279"/>
      <c r="N24" s="286"/>
      <c r="O24" s="287"/>
      <c r="P24" s="284" t="s">
        <v>44</v>
      </c>
      <c r="Q24" s="284"/>
      <c r="R24" s="302"/>
      <c r="S24" s="300"/>
      <c r="T24" s="271"/>
      <c r="U24" s="304" t="s">
        <v>39</v>
      </c>
      <c r="V24" s="298"/>
      <c r="W24" s="300"/>
      <c r="X24" s="300"/>
      <c r="Y24" s="300"/>
      <c r="Z24" s="300"/>
      <c r="AA24" s="300"/>
      <c r="AB24" s="271"/>
      <c r="AC24" s="270"/>
      <c r="AD24" s="271"/>
    </row>
    <row r="25" spans="1:35" ht="34.5" customHeight="1" thickBot="1">
      <c r="B25" s="272"/>
      <c r="C25" s="273"/>
      <c r="D25" s="273"/>
      <c r="E25" s="273"/>
      <c r="F25" s="292"/>
      <c r="G25" s="293"/>
      <c r="H25" s="294"/>
      <c r="I25" s="295"/>
      <c r="J25" s="293"/>
      <c r="K25" s="293"/>
      <c r="L25" s="293"/>
      <c r="M25" s="293"/>
      <c r="N25" s="306"/>
      <c r="O25" s="307"/>
      <c r="P25" s="294"/>
      <c r="Q25" s="294"/>
      <c r="R25" s="303"/>
      <c r="S25" s="301"/>
      <c r="T25" s="296"/>
      <c r="U25" s="305"/>
      <c r="V25" s="299"/>
      <c r="W25" s="301"/>
      <c r="X25" s="301"/>
      <c r="Y25" s="301"/>
      <c r="Z25" s="301"/>
      <c r="AA25" s="301"/>
      <c r="AB25" s="296"/>
      <c r="AC25" s="297"/>
      <c r="AD25" s="296"/>
    </row>
    <row r="26" spans="1:35" ht="22.5" customHeight="1">
      <c r="A26" t="s">
        <v>45</v>
      </c>
      <c r="B26" s="343" t="s">
        <v>150</v>
      </c>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72"/>
      <c r="AF26" s="72"/>
      <c r="AG26" s="72"/>
      <c r="AH26" s="72"/>
      <c r="AI26" s="72"/>
    </row>
    <row r="27" spans="1:35" ht="20.25" customHeight="1"/>
    <row r="28" spans="1:35" ht="20.25" customHeight="1"/>
    <row r="29" spans="1:35" ht="20.25" customHeight="1"/>
    <row r="30" spans="1:35" ht="20.25" customHeight="1"/>
    <row r="31" spans="1:35" ht="20.25" customHeight="1"/>
    <row r="32" spans="1:35"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sheetData>
  <sheetProtection sheet="1" objects="1" scenarios="1" selectLockedCells="1"/>
  <mergeCells count="164">
    <mergeCell ref="E3:AD3"/>
    <mergeCell ref="B26:AD26"/>
    <mergeCell ref="V8:Y8"/>
    <mergeCell ref="Z8:AC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 ref="E4:AB4"/>
    <mergeCell ref="AB10:AB11"/>
    <mergeCell ref="AC10:AD11"/>
    <mergeCell ref="B11:E11"/>
    <mergeCell ref="B10:E10"/>
    <mergeCell ref="F10:I11"/>
    <mergeCell ref="J10:M11"/>
    <mergeCell ref="N10:Q11"/>
    <mergeCell ref="R10:R11"/>
    <mergeCell ref="S10:T11"/>
    <mergeCell ref="U10:U11"/>
    <mergeCell ref="AB12:AB13"/>
    <mergeCell ref="AC12:AD13"/>
    <mergeCell ref="B13:E13"/>
    <mergeCell ref="Z12:Z13"/>
    <mergeCell ref="AA12:AA13"/>
    <mergeCell ref="X10:X11"/>
    <mergeCell ref="Y10:Y11"/>
    <mergeCell ref="Z10:Z11"/>
    <mergeCell ref="AA10:AA11"/>
    <mergeCell ref="J12:M13"/>
    <mergeCell ref="R12:R13"/>
    <mergeCell ref="S12:T13"/>
    <mergeCell ref="U12:U13"/>
    <mergeCell ref="V10:V11"/>
    <mergeCell ref="W10:W11"/>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AC20:AD21"/>
    <mergeCell ref="AB16:AB17"/>
    <mergeCell ref="AC16:AD17"/>
    <mergeCell ref="Y22:Y23"/>
    <mergeCell ref="Z22:Z23"/>
    <mergeCell ref="AA22:AA23"/>
    <mergeCell ref="W20:W21"/>
    <mergeCell ref="X20:X21"/>
    <mergeCell ref="Y20:Y21"/>
    <mergeCell ref="Z20:Z21"/>
    <mergeCell ref="AA20:AA21"/>
    <mergeCell ref="W18:W19"/>
    <mergeCell ref="W16:W17"/>
    <mergeCell ref="X16:X17"/>
    <mergeCell ref="Y16:Y17"/>
    <mergeCell ref="Z16:Z17"/>
    <mergeCell ref="AA16:AA17"/>
    <mergeCell ref="AB18:AB19"/>
    <mergeCell ref="AC18:AD19"/>
    <mergeCell ref="X18:X19"/>
    <mergeCell ref="Y18:Y19"/>
    <mergeCell ref="Z18:Z19"/>
    <mergeCell ref="AA18:AA19"/>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B20:E20"/>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V22:V23"/>
  </mergeCells>
  <phoneticPr fontId="4"/>
  <dataValidations count="2">
    <dataValidation type="list" allowBlank="1" showInputMessage="1" showErrorMessage="1" sqref="J12:M25" xr:uid="{694367D3-3C19-4F51-AA4B-6C34B8C7B59C}">
      <formula1>"無,初段,"</formula1>
    </dataValidation>
    <dataValidation type="list" allowBlank="1" showInputMessage="1" showErrorMessage="1" sqref="F12:G25" xr:uid="{2C5B8E76-C5A2-49D9-849B-8EE90C656D3A}">
      <formula1>"1,2,3,"</formula1>
    </dataValidation>
  </dataValidations>
  <pageMargins left="0.39370078740157483" right="0.39370078740157483" top="0.39370078740157483" bottom="0.39370078740157483" header="0.51181102362204722" footer="0.51181102362204722"/>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N6" sqref="N6"/>
    </sheetView>
  </sheetViews>
  <sheetFormatPr baseColWidth="10" defaultColWidth="9" defaultRowHeight="14"/>
  <cols>
    <col min="1" max="1" width="9" style="53" customWidth="1"/>
    <col min="2" max="2" width="15.5" style="54" customWidth="1"/>
    <col min="3" max="4" width="65.6640625" style="54" customWidth="1"/>
    <col min="5" max="256" width="9" style="53"/>
    <col min="257" max="257" width="126.33203125" style="53" customWidth="1"/>
    <col min="258" max="258" width="15.5" style="53" customWidth="1"/>
    <col min="259" max="260" width="65.6640625" style="53" customWidth="1"/>
    <col min="261" max="512" width="9" style="53"/>
    <col min="513" max="513" width="126.33203125" style="53" customWidth="1"/>
    <col min="514" max="514" width="15.5" style="53" customWidth="1"/>
    <col min="515" max="516" width="65.6640625" style="53" customWidth="1"/>
    <col min="517" max="768" width="9" style="53"/>
    <col min="769" max="769" width="126.33203125" style="53" customWidth="1"/>
    <col min="770" max="770" width="15.5" style="53" customWidth="1"/>
    <col min="771" max="772" width="65.6640625" style="53" customWidth="1"/>
    <col min="773" max="1024" width="9" style="53"/>
    <col min="1025" max="1025" width="126.33203125" style="53" customWidth="1"/>
    <col min="1026" max="1026" width="15.5" style="53" customWidth="1"/>
    <col min="1027" max="1028" width="65.6640625" style="53" customWidth="1"/>
    <col min="1029" max="1280" width="9" style="53"/>
    <col min="1281" max="1281" width="126.33203125" style="53" customWidth="1"/>
    <col min="1282" max="1282" width="15.5" style="53" customWidth="1"/>
    <col min="1283" max="1284" width="65.6640625" style="53" customWidth="1"/>
    <col min="1285" max="1536" width="9" style="53"/>
    <col min="1537" max="1537" width="126.33203125" style="53" customWidth="1"/>
    <col min="1538" max="1538" width="15.5" style="53" customWidth="1"/>
    <col min="1539" max="1540" width="65.6640625" style="53" customWidth="1"/>
    <col min="1541" max="1792" width="9" style="53"/>
    <col min="1793" max="1793" width="126.33203125" style="53" customWidth="1"/>
    <col min="1794" max="1794" width="15.5" style="53" customWidth="1"/>
    <col min="1795" max="1796" width="65.6640625" style="53" customWidth="1"/>
    <col min="1797" max="2048" width="9" style="53"/>
    <col min="2049" max="2049" width="126.33203125" style="53" customWidth="1"/>
    <col min="2050" max="2050" width="15.5" style="53" customWidth="1"/>
    <col min="2051" max="2052" width="65.6640625" style="53" customWidth="1"/>
    <col min="2053" max="2304" width="9" style="53"/>
    <col min="2305" max="2305" width="126.33203125" style="53" customWidth="1"/>
    <col min="2306" max="2306" width="15.5" style="53" customWidth="1"/>
    <col min="2307" max="2308" width="65.6640625" style="53" customWidth="1"/>
    <col min="2309" max="2560" width="9" style="53"/>
    <col min="2561" max="2561" width="126.33203125" style="53" customWidth="1"/>
    <col min="2562" max="2562" width="15.5" style="53" customWidth="1"/>
    <col min="2563" max="2564" width="65.6640625" style="53" customWidth="1"/>
    <col min="2565" max="2816" width="9" style="53"/>
    <col min="2817" max="2817" width="126.33203125" style="53" customWidth="1"/>
    <col min="2818" max="2818" width="15.5" style="53" customWidth="1"/>
    <col min="2819" max="2820" width="65.6640625" style="53" customWidth="1"/>
    <col min="2821" max="3072" width="9" style="53"/>
    <col min="3073" max="3073" width="126.33203125" style="53" customWidth="1"/>
    <col min="3074" max="3074" width="15.5" style="53" customWidth="1"/>
    <col min="3075" max="3076" width="65.6640625" style="53" customWidth="1"/>
    <col min="3077" max="3328" width="9" style="53"/>
    <col min="3329" max="3329" width="126.33203125" style="53" customWidth="1"/>
    <col min="3330" max="3330" width="15.5" style="53" customWidth="1"/>
    <col min="3331" max="3332" width="65.6640625" style="53" customWidth="1"/>
    <col min="3333" max="3584" width="9" style="53"/>
    <col min="3585" max="3585" width="126.33203125" style="53" customWidth="1"/>
    <col min="3586" max="3586" width="15.5" style="53" customWidth="1"/>
    <col min="3587" max="3588" width="65.6640625" style="53" customWidth="1"/>
    <col min="3589" max="3840" width="9" style="53"/>
    <col min="3841" max="3841" width="126.33203125" style="53" customWidth="1"/>
    <col min="3842" max="3842" width="15.5" style="53" customWidth="1"/>
    <col min="3843" max="3844" width="65.6640625" style="53" customWidth="1"/>
    <col min="3845" max="4096" width="9" style="53"/>
    <col min="4097" max="4097" width="126.33203125" style="53" customWidth="1"/>
    <col min="4098" max="4098" width="15.5" style="53" customWidth="1"/>
    <col min="4099" max="4100" width="65.6640625" style="53" customWidth="1"/>
    <col min="4101" max="4352" width="9" style="53"/>
    <col min="4353" max="4353" width="126.33203125" style="53" customWidth="1"/>
    <col min="4354" max="4354" width="15.5" style="53" customWidth="1"/>
    <col min="4355" max="4356" width="65.6640625" style="53" customWidth="1"/>
    <col min="4357" max="4608" width="9" style="53"/>
    <col min="4609" max="4609" width="126.33203125" style="53" customWidth="1"/>
    <col min="4610" max="4610" width="15.5" style="53" customWidth="1"/>
    <col min="4611" max="4612" width="65.6640625" style="53" customWidth="1"/>
    <col min="4613" max="4864" width="9" style="53"/>
    <col min="4865" max="4865" width="126.33203125" style="53" customWidth="1"/>
    <col min="4866" max="4866" width="15.5" style="53" customWidth="1"/>
    <col min="4867" max="4868" width="65.6640625" style="53" customWidth="1"/>
    <col min="4869" max="5120" width="9" style="53"/>
    <col min="5121" max="5121" width="126.33203125" style="53" customWidth="1"/>
    <col min="5122" max="5122" width="15.5" style="53" customWidth="1"/>
    <col min="5123" max="5124" width="65.6640625" style="53" customWidth="1"/>
    <col min="5125" max="5376" width="9" style="53"/>
    <col min="5377" max="5377" width="126.33203125" style="53" customWidth="1"/>
    <col min="5378" max="5378" width="15.5" style="53" customWidth="1"/>
    <col min="5379" max="5380" width="65.6640625" style="53" customWidth="1"/>
    <col min="5381" max="5632" width="9" style="53"/>
    <col min="5633" max="5633" width="126.33203125" style="53" customWidth="1"/>
    <col min="5634" max="5634" width="15.5" style="53" customWidth="1"/>
    <col min="5635" max="5636" width="65.6640625" style="53" customWidth="1"/>
    <col min="5637" max="5888" width="9" style="53"/>
    <col min="5889" max="5889" width="126.33203125" style="53" customWidth="1"/>
    <col min="5890" max="5890" width="15.5" style="53" customWidth="1"/>
    <col min="5891" max="5892" width="65.6640625" style="53" customWidth="1"/>
    <col min="5893" max="6144" width="9" style="53"/>
    <col min="6145" max="6145" width="126.33203125" style="53" customWidth="1"/>
    <col min="6146" max="6146" width="15.5" style="53" customWidth="1"/>
    <col min="6147" max="6148" width="65.6640625" style="53" customWidth="1"/>
    <col min="6149" max="6400" width="9" style="53"/>
    <col min="6401" max="6401" width="126.33203125" style="53" customWidth="1"/>
    <col min="6402" max="6402" width="15.5" style="53" customWidth="1"/>
    <col min="6403" max="6404" width="65.6640625" style="53" customWidth="1"/>
    <col min="6405" max="6656" width="9" style="53"/>
    <col min="6657" max="6657" width="126.33203125" style="53" customWidth="1"/>
    <col min="6658" max="6658" width="15.5" style="53" customWidth="1"/>
    <col min="6659" max="6660" width="65.6640625" style="53" customWidth="1"/>
    <col min="6661" max="6912" width="9" style="53"/>
    <col min="6913" max="6913" width="126.33203125" style="53" customWidth="1"/>
    <col min="6914" max="6914" width="15.5" style="53" customWidth="1"/>
    <col min="6915" max="6916" width="65.6640625" style="53" customWidth="1"/>
    <col min="6917" max="7168" width="9" style="53"/>
    <col min="7169" max="7169" width="126.33203125" style="53" customWidth="1"/>
    <col min="7170" max="7170" width="15.5" style="53" customWidth="1"/>
    <col min="7171" max="7172" width="65.6640625" style="53" customWidth="1"/>
    <col min="7173" max="7424" width="9" style="53"/>
    <col min="7425" max="7425" width="126.33203125" style="53" customWidth="1"/>
    <col min="7426" max="7426" width="15.5" style="53" customWidth="1"/>
    <col min="7427" max="7428" width="65.6640625" style="53" customWidth="1"/>
    <col min="7429" max="7680" width="9" style="53"/>
    <col min="7681" max="7681" width="126.33203125" style="53" customWidth="1"/>
    <col min="7682" max="7682" width="15.5" style="53" customWidth="1"/>
    <col min="7683" max="7684" width="65.6640625" style="53" customWidth="1"/>
    <col min="7685" max="7936" width="9" style="53"/>
    <col min="7937" max="7937" width="126.33203125" style="53" customWidth="1"/>
    <col min="7938" max="7938" width="15.5" style="53" customWidth="1"/>
    <col min="7939" max="7940" width="65.6640625" style="53" customWidth="1"/>
    <col min="7941" max="8192" width="9" style="53"/>
    <col min="8193" max="8193" width="126.33203125" style="53" customWidth="1"/>
    <col min="8194" max="8194" width="15.5" style="53" customWidth="1"/>
    <col min="8195" max="8196" width="65.6640625" style="53" customWidth="1"/>
    <col min="8197" max="8448" width="9" style="53"/>
    <col min="8449" max="8449" width="126.33203125" style="53" customWidth="1"/>
    <col min="8450" max="8450" width="15.5" style="53" customWidth="1"/>
    <col min="8451" max="8452" width="65.6640625" style="53" customWidth="1"/>
    <col min="8453" max="8704" width="9" style="53"/>
    <col min="8705" max="8705" width="126.33203125" style="53" customWidth="1"/>
    <col min="8706" max="8706" width="15.5" style="53" customWidth="1"/>
    <col min="8707" max="8708" width="65.6640625" style="53" customWidth="1"/>
    <col min="8709" max="8960" width="9" style="53"/>
    <col min="8961" max="8961" width="126.33203125" style="53" customWidth="1"/>
    <col min="8962" max="8962" width="15.5" style="53" customWidth="1"/>
    <col min="8963" max="8964" width="65.6640625" style="53" customWidth="1"/>
    <col min="8965" max="9216" width="9" style="53"/>
    <col min="9217" max="9217" width="126.33203125" style="53" customWidth="1"/>
    <col min="9218" max="9218" width="15.5" style="53" customWidth="1"/>
    <col min="9219" max="9220" width="65.6640625" style="53" customWidth="1"/>
    <col min="9221" max="9472" width="9" style="53"/>
    <col min="9473" max="9473" width="126.33203125" style="53" customWidth="1"/>
    <col min="9474" max="9474" width="15.5" style="53" customWidth="1"/>
    <col min="9475" max="9476" width="65.6640625" style="53" customWidth="1"/>
    <col min="9477" max="9728" width="9" style="53"/>
    <col min="9729" max="9729" width="126.33203125" style="53" customWidth="1"/>
    <col min="9730" max="9730" width="15.5" style="53" customWidth="1"/>
    <col min="9731" max="9732" width="65.6640625" style="53" customWidth="1"/>
    <col min="9733" max="9984" width="9" style="53"/>
    <col min="9985" max="9985" width="126.33203125" style="53" customWidth="1"/>
    <col min="9986" max="9986" width="15.5" style="53" customWidth="1"/>
    <col min="9987" max="9988" width="65.6640625" style="53" customWidth="1"/>
    <col min="9989" max="10240" width="9" style="53"/>
    <col min="10241" max="10241" width="126.33203125" style="53" customWidth="1"/>
    <col min="10242" max="10242" width="15.5" style="53" customWidth="1"/>
    <col min="10243" max="10244" width="65.6640625" style="53" customWidth="1"/>
    <col min="10245" max="10496" width="9" style="53"/>
    <col min="10497" max="10497" width="126.33203125" style="53" customWidth="1"/>
    <col min="10498" max="10498" width="15.5" style="53" customWidth="1"/>
    <col min="10499" max="10500" width="65.6640625" style="53" customWidth="1"/>
    <col min="10501" max="10752" width="9" style="53"/>
    <col min="10753" max="10753" width="126.33203125" style="53" customWidth="1"/>
    <col min="10754" max="10754" width="15.5" style="53" customWidth="1"/>
    <col min="10755" max="10756" width="65.6640625" style="53" customWidth="1"/>
    <col min="10757" max="11008" width="9" style="53"/>
    <col min="11009" max="11009" width="126.33203125" style="53" customWidth="1"/>
    <col min="11010" max="11010" width="15.5" style="53" customWidth="1"/>
    <col min="11011" max="11012" width="65.6640625" style="53" customWidth="1"/>
    <col min="11013" max="11264" width="9" style="53"/>
    <col min="11265" max="11265" width="126.33203125" style="53" customWidth="1"/>
    <col min="11266" max="11266" width="15.5" style="53" customWidth="1"/>
    <col min="11267" max="11268" width="65.6640625" style="53" customWidth="1"/>
    <col min="11269" max="11520" width="9" style="53"/>
    <col min="11521" max="11521" width="126.33203125" style="53" customWidth="1"/>
    <col min="11522" max="11522" width="15.5" style="53" customWidth="1"/>
    <col min="11523" max="11524" width="65.6640625" style="53" customWidth="1"/>
    <col min="11525" max="11776" width="9" style="53"/>
    <col min="11777" max="11777" width="126.33203125" style="53" customWidth="1"/>
    <col min="11778" max="11778" width="15.5" style="53" customWidth="1"/>
    <col min="11779" max="11780" width="65.6640625" style="53" customWidth="1"/>
    <col min="11781" max="12032" width="9" style="53"/>
    <col min="12033" max="12033" width="126.33203125" style="53" customWidth="1"/>
    <col min="12034" max="12034" width="15.5" style="53" customWidth="1"/>
    <col min="12035" max="12036" width="65.6640625" style="53" customWidth="1"/>
    <col min="12037" max="12288" width="9" style="53"/>
    <col min="12289" max="12289" width="126.33203125" style="53" customWidth="1"/>
    <col min="12290" max="12290" width="15.5" style="53" customWidth="1"/>
    <col min="12291" max="12292" width="65.6640625" style="53" customWidth="1"/>
    <col min="12293" max="12544" width="9" style="53"/>
    <col min="12545" max="12545" width="126.33203125" style="53" customWidth="1"/>
    <col min="12546" max="12546" width="15.5" style="53" customWidth="1"/>
    <col min="12547" max="12548" width="65.6640625" style="53" customWidth="1"/>
    <col min="12549" max="12800" width="9" style="53"/>
    <col min="12801" max="12801" width="126.33203125" style="53" customWidth="1"/>
    <col min="12802" max="12802" width="15.5" style="53" customWidth="1"/>
    <col min="12803" max="12804" width="65.6640625" style="53" customWidth="1"/>
    <col min="12805" max="13056" width="9" style="53"/>
    <col min="13057" max="13057" width="126.33203125" style="53" customWidth="1"/>
    <col min="13058" max="13058" width="15.5" style="53" customWidth="1"/>
    <col min="13059" max="13060" width="65.6640625" style="53" customWidth="1"/>
    <col min="13061" max="13312" width="9" style="53"/>
    <col min="13313" max="13313" width="126.33203125" style="53" customWidth="1"/>
    <col min="13314" max="13314" width="15.5" style="53" customWidth="1"/>
    <col min="13315" max="13316" width="65.6640625" style="53" customWidth="1"/>
    <col min="13317" max="13568" width="9" style="53"/>
    <col min="13569" max="13569" width="126.33203125" style="53" customWidth="1"/>
    <col min="13570" max="13570" width="15.5" style="53" customWidth="1"/>
    <col min="13571" max="13572" width="65.6640625" style="53" customWidth="1"/>
    <col min="13573" max="13824" width="9" style="53"/>
    <col min="13825" max="13825" width="126.33203125" style="53" customWidth="1"/>
    <col min="13826" max="13826" width="15.5" style="53" customWidth="1"/>
    <col min="13827" max="13828" width="65.6640625" style="53" customWidth="1"/>
    <col min="13829" max="14080" width="9" style="53"/>
    <col min="14081" max="14081" width="126.33203125" style="53" customWidth="1"/>
    <col min="14082" max="14082" width="15.5" style="53" customWidth="1"/>
    <col min="14083" max="14084" width="65.6640625" style="53" customWidth="1"/>
    <col min="14085" max="14336" width="9" style="53"/>
    <col min="14337" max="14337" width="126.33203125" style="53" customWidth="1"/>
    <col min="14338" max="14338" width="15.5" style="53" customWidth="1"/>
    <col min="14339" max="14340" width="65.6640625" style="53" customWidth="1"/>
    <col min="14341" max="14592" width="9" style="53"/>
    <col min="14593" max="14593" width="126.33203125" style="53" customWidth="1"/>
    <col min="14594" max="14594" width="15.5" style="53" customWidth="1"/>
    <col min="14595" max="14596" width="65.6640625" style="53" customWidth="1"/>
    <col min="14597" max="14848" width="9" style="53"/>
    <col min="14849" max="14849" width="126.33203125" style="53" customWidth="1"/>
    <col min="14850" max="14850" width="15.5" style="53" customWidth="1"/>
    <col min="14851" max="14852" width="65.6640625" style="53" customWidth="1"/>
    <col min="14853" max="15104" width="9" style="53"/>
    <col min="15105" max="15105" width="126.33203125" style="53" customWidth="1"/>
    <col min="15106" max="15106" width="15.5" style="53" customWidth="1"/>
    <col min="15107" max="15108" width="65.6640625" style="53" customWidth="1"/>
    <col min="15109" max="15360" width="9" style="53"/>
    <col min="15361" max="15361" width="126.33203125" style="53" customWidth="1"/>
    <col min="15362" max="15362" width="15.5" style="53" customWidth="1"/>
    <col min="15363" max="15364" width="65.6640625" style="53" customWidth="1"/>
    <col min="15365" max="15616" width="9" style="53"/>
    <col min="15617" max="15617" width="126.33203125" style="53" customWidth="1"/>
    <col min="15618" max="15618" width="15.5" style="53" customWidth="1"/>
    <col min="15619" max="15620" width="65.6640625" style="53" customWidth="1"/>
    <col min="15621" max="15872" width="9" style="53"/>
    <col min="15873" max="15873" width="126.33203125" style="53" customWidth="1"/>
    <col min="15874" max="15874" width="15.5" style="53" customWidth="1"/>
    <col min="15875" max="15876" width="65.6640625" style="53" customWidth="1"/>
    <col min="15877" max="16128" width="9" style="53"/>
    <col min="16129" max="16129" width="126.33203125" style="53" customWidth="1"/>
    <col min="16130" max="16130" width="15.5" style="53" customWidth="1"/>
    <col min="16131" max="16132" width="65.6640625" style="53" customWidth="1"/>
    <col min="16133" max="16384" width="9" style="53"/>
  </cols>
  <sheetData>
    <row r="1" spans="1:4" s="51" customFormat="1" ht="311" customHeight="1">
      <c r="A1" s="55"/>
      <c r="B1" s="52" t="str">
        <f>都総体男団申込!$E$5</f>
        <v>未入力</v>
      </c>
      <c r="C1" s="367">
        <f>都総体男団申込!B13</f>
        <v>0</v>
      </c>
      <c r="D1" s="367"/>
    </row>
    <row r="2" spans="1:4" s="51" customFormat="1" ht="311" customHeight="1">
      <c r="B2" s="52" t="str">
        <f>都総体男団申込!$E$5</f>
        <v>未入力</v>
      </c>
      <c r="C2" s="367">
        <f>都総体男団申込!B15</f>
        <v>0</v>
      </c>
      <c r="D2" s="367"/>
    </row>
    <row r="3" spans="1:4" s="51" customFormat="1" ht="311" customHeight="1">
      <c r="B3" s="52" t="str">
        <f>都総体男団申込!$E$5</f>
        <v>未入力</v>
      </c>
      <c r="C3" s="367">
        <f>都総体男団申込!B17</f>
        <v>0</v>
      </c>
      <c r="D3" s="367"/>
    </row>
    <row r="4" spans="1:4" s="51" customFormat="1" ht="311" customHeight="1">
      <c r="B4" s="52" t="str">
        <f>都総体男団申込!$E$5</f>
        <v>未入力</v>
      </c>
      <c r="C4" s="367">
        <f>都総体男団申込!B19</f>
        <v>0</v>
      </c>
      <c r="D4" s="367"/>
    </row>
    <row r="5" spans="1:4" s="51" customFormat="1" ht="311" customHeight="1">
      <c r="B5" s="52" t="str">
        <f>都総体男団申込!$E$5</f>
        <v>未入力</v>
      </c>
      <c r="C5" s="367">
        <f>都総体男団申込!B21</f>
        <v>0</v>
      </c>
      <c r="D5" s="367"/>
    </row>
    <row r="6" spans="1:4" s="51" customFormat="1" ht="311" customHeight="1">
      <c r="B6" s="52" t="str">
        <f>都総体男団申込!$E$5</f>
        <v>未入力</v>
      </c>
      <c r="C6" s="367">
        <f>都総体男団申込!B23</f>
        <v>0</v>
      </c>
      <c r="D6" s="367"/>
    </row>
    <row r="7" spans="1:4" s="51" customFormat="1" ht="311" customHeight="1">
      <c r="B7" s="52" t="str">
        <f>都総体男団申込!$E$5</f>
        <v>未入力</v>
      </c>
      <c r="C7" s="367">
        <f>都総体男団申込!B25</f>
        <v>0</v>
      </c>
      <c r="D7" s="367"/>
    </row>
    <row r="8" spans="1:4" s="51" customFormat="1" ht="311" customHeight="1">
      <c r="B8" s="368" t="str">
        <f>都総体男団申込!$E$5</f>
        <v>未入力</v>
      </c>
      <c r="C8" s="368" t="str">
        <f>都総体男団申込!$E$5</f>
        <v>未入力</v>
      </c>
      <c r="D8" s="368" t="str">
        <f>都総体男団申込!$E$5</f>
        <v>未入力</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zoomScale="140" zoomScaleSheetLayoutView="140" workbookViewId="0">
      <selection activeCell="B12" sqref="B12:E12"/>
    </sheetView>
  </sheetViews>
  <sheetFormatPr baseColWidth="10" defaultColWidth="8.83203125" defaultRowHeight="14"/>
  <cols>
    <col min="1" max="1" width="3.1640625" customWidth="1"/>
    <col min="2" max="3" width="7.1640625" customWidth="1"/>
    <col min="4" max="4" width="5.1640625" customWidth="1"/>
    <col min="5" max="5" width="17.5" customWidth="1"/>
    <col min="6" max="17" width="2.16406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1" spans="1:31" ht="15" thickBot="1"/>
    <row r="2" spans="1:31" ht="7.5"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1" ht="39" customHeight="1" thickBot="1">
      <c r="B3" s="268"/>
      <c r="C3" s="269"/>
      <c r="D3" s="391" t="s">
        <v>149</v>
      </c>
      <c r="E3" s="342"/>
      <c r="F3" s="342"/>
      <c r="G3" s="342"/>
      <c r="H3" s="342"/>
      <c r="I3" s="342"/>
      <c r="J3" s="342"/>
      <c r="K3" s="342"/>
      <c r="L3" s="342"/>
      <c r="M3" s="342"/>
      <c r="N3" s="342"/>
      <c r="O3" s="342"/>
      <c r="P3" s="342"/>
      <c r="Q3" s="342"/>
      <c r="R3" s="342"/>
      <c r="S3" s="342"/>
      <c r="T3" s="342"/>
      <c r="U3" s="342"/>
      <c r="V3" s="342"/>
      <c r="W3" s="342"/>
      <c r="X3" s="342"/>
      <c r="Y3" s="342"/>
      <c r="Z3" s="342"/>
      <c r="AA3" s="342"/>
      <c r="AB3" s="342"/>
      <c r="AC3" s="342"/>
    </row>
    <row r="4" spans="1:31">
      <c r="B4" s="1"/>
      <c r="C4" s="1"/>
      <c r="D4" s="47"/>
      <c r="E4" s="357" t="s">
        <v>103</v>
      </c>
      <c r="F4" s="357"/>
      <c r="G4" s="357"/>
      <c r="H4" s="357"/>
      <c r="I4" s="357"/>
      <c r="J4" s="357"/>
      <c r="K4" s="357"/>
      <c r="L4" s="357"/>
      <c r="M4" s="357"/>
      <c r="N4" s="357"/>
      <c r="O4" s="357"/>
      <c r="P4" s="357"/>
      <c r="Q4" s="357"/>
      <c r="R4" s="357"/>
      <c r="S4" s="357"/>
      <c r="T4" s="357"/>
      <c r="U4" s="357"/>
      <c r="V4" s="357"/>
      <c r="W4" s="357"/>
      <c r="X4" s="357"/>
      <c r="Y4" s="357"/>
      <c r="Z4" s="357"/>
      <c r="AA4" s="357"/>
      <c r="AB4" s="357"/>
      <c r="AC4" s="357"/>
    </row>
    <row r="5" spans="1:31" ht="22.5" customHeight="1">
      <c r="B5" s="347" t="s">
        <v>0</v>
      </c>
      <c r="C5" s="347"/>
      <c r="D5" s="347"/>
      <c r="E5" s="349" t="str">
        <f>IF(チーム情報入力!$C$4="","未入力",チーム情報入力!$C$4)</f>
        <v>未入力</v>
      </c>
      <c r="F5" s="349"/>
      <c r="G5" s="349"/>
      <c r="H5" s="349"/>
      <c r="I5" s="349"/>
      <c r="J5" s="349"/>
      <c r="K5" s="349"/>
      <c r="L5" s="349"/>
      <c r="M5" s="349"/>
      <c r="N5" s="349"/>
      <c r="O5" s="349"/>
      <c r="P5" s="349"/>
      <c r="Q5" s="349"/>
      <c r="R5" s="349"/>
      <c r="S5" s="1"/>
      <c r="T5" s="347" t="s">
        <v>3</v>
      </c>
      <c r="U5" s="347"/>
      <c r="V5" s="350" t="str">
        <f>IF(チーム情報入力!$C$5="","未入力",チーム情報入力!$C$5)</f>
        <v>未入力</v>
      </c>
      <c r="W5" s="350"/>
      <c r="X5" s="350"/>
      <c r="Y5" s="350"/>
      <c r="Z5" s="350"/>
      <c r="AA5" s="350"/>
      <c r="AB5" s="350"/>
      <c r="AC5" s="86" t="s">
        <v>6</v>
      </c>
      <c r="AD5" s="87"/>
    </row>
    <row r="6" spans="1:31" ht="35.5" customHeight="1">
      <c r="B6" s="347" t="s">
        <v>1</v>
      </c>
      <c r="C6" s="347"/>
      <c r="D6" s="347"/>
      <c r="E6" s="88" t="str">
        <f>IF(チーム情報入力!$C$6="","未入力","〒"&amp;チーム情報入力!$C$6)</f>
        <v>未入力</v>
      </c>
      <c r="F6" s="89"/>
      <c r="G6" s="353" t="str">
        <f>IF(チーム情報入力!$C$7="","未入力",チーム情報入力!$C$7)</f>
        <v>未入力</v>
      </c>
      <c r="H6" s="353"/>
      <c r="I6" s="353"/>
      <c r="J6" s="353"/>
      <c r="K6" s="353"/>
      <c r="L6" s="353"/>
      <c r="M6" s="353"/>
      <c r="N6" s="353"/>
      <c r="O6" s="353"/>
      <c r="P6" s="353"/>
      <c r="Q6" s="353"/>
      <c r="R6" s="353"/>
      <c r="S6" s="1"/>
      <c r="T6" s="390" t="s">
        <v>7</v>
      </c>
      <c r="U6" s="390"/>
      <c r="V6" s="351" t="str">
        <f>IF(チーム情報入力!$C$10="","未入力",チーム情報入力!$C$10)</f>
        <v>未入力</v>
      </c>
      <c r="W6" s="351"/>
      <c r="X6" s="351"/>
      <c r="Y6" s="351"/>
      <c r="Z6" s="351"/>
      <c r="AA6" s="351"/>
      <c r="AB6" s="351"/>
      <c r="AC6" s="86" t="s">
        <v>6</v>
      </c>
      <c r="AD6" s="90" t="s">
        <v>157</v>
      </c>
      <c r="AE6" s="85" t="str">
        <f>IF(チーム情報入力!$G$10="","",チーム情報入力!$G$10)</f>
        <v/>
      </c>
    </row>
    <row r="7" spans="1:31" ht="22" customHeight="1">
      <c r="B7" s="347" t="s">
        <v>2</v>
      </c>
      <c r="C7" s="347"/>
      <c r="D7" s="347"/>
      <c r="E7" s="353" t="str">
        <f>IF(チーム情報入力!$C$8="","未入力",チーム情報入力!$C$8)</f>
        <v>未入力</v>
      </c>
      <c r="F7" s="353"/>
      <c r="G7" s="353"/>
      <c r="H7" s="353"/>
      <c r="I7" s="348" t="s">
        <v>41</v>
      </c>
      <c r="J7" s="348"/>
      <c r="K7" s="348"/>
      <c r="L7" s="348"/>
      <c r="M7" s="352" t="str">
        <f>IF(チーム情報入力!$C$9="","未入力",チーム情報入力!$C$9)</f>
        <v>未入力</v>
      </c>
      <c r="N7" s="352"/>
      <c r="O7" s="352"/>
      <c r="P7" s="352"/>
      <c r="Q7" s="352"/>
      <c r="R7" s="352"/>
      <c r="S7" s="1"/>
      <c r="T7" s="347" t="s">
        <v>4</v>
      </c>
      <c r="U7" s="347"/>
      <c r="V7" s="351" t="str">
        <f>IF(チーム情報入力!$C$16="","未入力",チーム情報入力!$C$16)</f>
        <v>未入力</v>
      </c>
      <c r="W7" s="351"/>
      <c r="X7" s="351"/>
      <c r="Y7" s="351"/>
      <c r="Z7" s="351"/>
      <c r="AA7" s="351"/>
      <c r="AB7" s="351"/>
      <c r="AC7" s="86" t="s">
        <v>6</v>
      </c>
      <c r="AD7" s="91" t="s">
        <v>157</v>
      </c>
      <c r="AE7" s="85" t="str">
        <f>IF(チーム情報入力!$C$18="","",チーム情報入力!$C$18)</f>
        <v/>
      </c>
    </row>
    <row r="8" spans="1:31" ht="15" customHeight="1">
      <c r="B8" s="354" t="s">
        <v>101</v>
      </c>
      <c r="C8" s="355"/>
      <c r="D8" s="355"/>
      <c r="E8" s="355"/>
      <c r="F8" s="355"/>
      <c r="G8" s="355"/>
      <c r="H8" s="355"/>
      <c r="I8" s="355"/>
      <c r="J8" s="355"/>
      <c r="K8" s="355"/>
      <c r="L8" s="355"/>
      <c r="M8" s="355"/>
      <c r="T8" s="92"/>
      <c r="U8" s="93" t="s">
        <v>158</v>
      </c>
      <c r="V8" s="345" t="str">
        <f>IF(チーム情報入力!$C$17="","未入力",チーム情報入力!$C$17)</f>
        <v>未入力</v>
      </c>
      <c r="W8" s="345"/>
      <c r="X8" s="345"/>
      <c r="Y8" s="345"/>
      <c r="Z8" s="345" t="str">
        <f>IF(V8="部活動指導員","任命者("&amp;チーム情報入力!$F$17&amp;")","")</f>
        <v/>
      </c>
      <c r="AA8" s="345"/>
      <c r="AB8" s="345"/>
      <c r="AC8" s="345"/>
      <c r="AD8" s="92"/>
    </row>
    <row r="9" spans="1:31" ht="15" thickBot="1">
      <c r="B9" s="356"/>
      <c r="C9" s="356"/>
      <c r="D9" s="356"/>
      <c r="E9" s="356"/>
      <c r="F9" s="356"/>
      <c r="G9" s="356"/>
      <c r="H9" s="356"/>
      <c r="I9" s="356"/>
      <c r="J9" s="356"/>
      <c r="K9" s="356"/>
      <c r="L9" s="356"/>
      <c r="M9" s="356"/>
      <c r="N9" s="383" t="s">
        <v>87</v>
      </c>
      <c r="O9" s="383"/>
      <c r="P9" s="383"/>
      <c r="Q9" s="383"/>
      <c r="R9" s="383"/>
      <c r="S9" s="383"/>
      <c r="T9" s="383"/>
      <c r="U9" s="383"/>
      <c r="V9" s="383"/>
      <c r="W9" s="383"/>
      <c r="X9" s="383"/>
      <c r="Y9" s="383"/>
      <c r="Z9" s="383"/>
      <c r="AA9" s="383"/>
      <c r="AB9" s="383"/>
      <c r="AC9" s="383"/>
      <c r="AD9" s="383"/>
    </row>
    <row r="10" spans="1:31" ht="14.25" customHeight="1">
      <c r="B10" s="317" t="s">
        <v>42</v>
      </c>
      <c r="C10" s="318"/>
      <c r="D10" s="318"/>
      <c r="E10" s="319"/>
      <c r="F10" s="320" t="s">
        <v>8</v>
      </c>
      <c r="G10" s="321"/>
      <c r="H10" s="321"/>
      <c r="I10" s="321"/>
      <c r="J10" s="323" t="s">
        <v>9</v>
      </c>
      <c r="K10" s="321"/>
      <c r="L10" s="321"/>
      <c r="M10" s="324"/>
      <c r="N10" s="321" t="s">
        <v>10</v>
      </c>
      <c r="O10" s="321"/>
      <c r="P10" s="321"/>
      <c r="Q10" s="379"/>
      <c r="R10" s="326" t="s">
        <v>11</v>
      </c>
      <c r="S10" s="327" t="s">
        <v>12</v>
      </c>
      <c r="T10" s="328"/>
      <c r="U10" s="329" t="s">
        <v>13</v>
      </c>
      <c r="V10" s="340" t="s">
        <v>14</v>
      </c>
      <c r="W10" s="336" t="s">
        <v>15</v>
      </c>
      <c r="X10" s="336" t="s">
        <v>16</v>
      </c>
      <c r="Y10" s="336" t="s">
        <v>17</v>
      </c>
      <c r="Z10" s="336" t="s">
        <v>18</v>
      </c>
      <c r="AA10" s="336" t="s">
        <v>19</v>
      </c>
      <c r="AB10" s="358" t="s">
        <v>20</v>
      </c>
      <c r="AC10" s="360" t="s">
        <v>96</v>
      </c>
      <c r="AD10" s="361"/>
    </row>
    <row r="11" spans="1:31" ht="34.5" customHeight="1" thickBot="1">
      <c r="B11" s="364" t="s">
        <v>43</v>
      </c>
      <c r="C11" s="365"/>
      <c r="D11" s="365"/>
      <c r="E11" s="366"/>
      <c r="F11" s="332"/>
      <c r="G11" s="274"/>
      <c r="H11" s="274"/>
      <c r="I11" s="274"/>
      <c r="J11" s="382"/>
      <c r="K11" s="274"/>
      <c r="L11" s="274"/>
      <c r="M11" s="275"/>
      <c r="N11" s="274"/>
      <c r="O11" s="274"/>
      <c r="P11" s="274"/>
      <c r="Q11" s="333"/>
      <c r="R11" s="299"/>
      <c r="S11" s="301"/>
      <c r="T11" s="296"/>
      <c r="U11" s="305"/>
      <c r="V11" s="341"/>
      <c r="W11" s="337"/>
      <c r="X11" s="337"/>
      <c r="Y11" s="337"/>
      <c r="Z11" s="337"/>
      <c r="AA11" s="337"/>
      <c r="AB11" s="359"/>
      <c r="AC11" s="362"/>
      <c r="AD11" s="363"/>
    </row>
    <row r="12" spans="1:31" ht="15" customHeight="1">
      <c r="B12" s="386"/>
      <c r="C12" s="387"/>
      <c r="D12" s="387"/>
      <c r="E12" s="387"/>
      <c r="F12" s="386"/>
      <c r="G12" s="387"/>
      <c r="H12" s="321" t="s">
        <v>74</v>
      </c>
      <c r="I12" s="324"/>
      <c r="J12" s="388"/>
      <c r="K12" s="387"/>
      <c r="L12" s="387"/>
      <c r="M12" s="389"/>
      <c r="N12" s="380"/>
      <c r="O12" s="381"/>
      <c r="P12" s="321" t="s">
        <v>44</v>
      </c>
      <c r="Q12" s="379"/>
      <c r="R12" s="312"/>
      <c r="S12" s="384"/>
      <c r="T12" s="385"/>
      <c r="U12" s="276" t="s">
        <v>21</v>
      </c>
      <c r="V12" s="314"/>
      <c r="W12" s="316"/>
      <c r="X12" s="316"/>
      <c r="Y12" s="316"/>
      <c r="Z12" s="316"/>
      <c r="AA12" s="316"/>
      <c r="AB12" s="331"/>
      <c r="AC12" s="277"/>
      <c r="AD12" s="331"/>
    </row>
    <row r="13" spans="1:31" ht="34.5" customHeight="1">
      <c r="B13" s="272"/>
      <c r="C13" s="273"/>
      <c r="D13" s="273"/>
      <c r="E13" s="273"/>
      <c r="F13" s="280"/>
      <c r="G13" s="281"/>
      <c r="H13" s="276"/>
      <c r="I13" s="277"/>
      <c r="J13" s="374"/>
      <c r="K13" s="279"/>
      <c r="L13" s="279"/>
      <c r="M13" s="375"/>
      <c r="N13" s="288"/>
      <c r="O13" s="289"/>
      <c r="P13" s="276"/>
      <c r="Q13" s="335"/>
      <c r="R13" s="371"/>
      <c r="S13" s="372"/>
      <c r="T13" s="373"/>
      <c r="U13" s="304"/>
      <c r="V13" s="298"/>
      <c r="W13" s="300"/>
      <c r="X13" s="300"/>
      <c r="Y13" s="300"/>
      <c r="Z13" s="300"/>
      <c r="AA13" s="300"/>
      <c r="AB13" s="271"/>
      <c r="AC13" s="270"/>
      <c r="AD13" s="271"/>
    </row>
    <row r="14" spans="1:31" ht="15" customHeight="1">
      <c r="B14" s="282"/>
      <c r="C14" s="283"/>
      <c r="D14" s="283"/>
      <c r="E14" s="283"/>
      <c r="F14" s="282"/>
      <c r="G14" s="283"/>
      <c r="H14" s="284" t="s">
        <v>74</v>
      </c>
      <c r="I14" s="285"/>
      <c r="J14" s="378"/>
      <c r="K14" s="308"/>
      <c r="L14" s="308"/>
      <c r="M14" s="371"/>
      <c r="N14" s="286"/>
      <c r="O14" s="287"/>
      <c r="P14" s="284" t="s">
        <v>44</v>
      </c>
      <c r="Q14" s="369"/>
      <c r="R14" s="371"/>
      <c r="S14" s="372"/>
      <c r="T14" s="373"/>
      <c r="U14" s="304" t="s">
        <v>23</v>
      </c>
      <c r="V14" s="298"/>
      <c r="W14" s="300"/>
      <c r="X14" s="300"/>
      <c r="Y14" s="300"/>
      <c r="Z14" s="300"/>
      <c r="AA14" s="300"/>
      <c r="AB14" s="271"/>
      <c r="AC14" s="270"/>
      <c r="AD14" s="271"/>
    </row>
    <row r="15" spans="1:31" ht="34.5" customHeight="1">
      <c r="B15" s="272"/>
      <c r="C15" s="273"/>
      <c r="D15" s="273"/>
      <c r="E15" s="273"/>
      <c r="F15" s="280"/>
      <c r="G15" s="281"/>
      <c r="H15" s="276"/>
      <c r="I15" s="277"/>
      <c r="J15" s="378"/>
      <c r="K15" s="308"/>
      <c r="L15" s="308"/>
      <c r="M15" s="371"/>
      <c r="N15" s="288"/>
      <c r="O15" s="289"/>
      <c r="P15" s="276"/>
      <c r="Q15" s="335"/>
      <c r="R15" s="371"/>
      <c r="S15" s="372"/>
      <c r="T15" s="373"/>
      <c r="U15" s="304"/>
      <c r="V15" s="298"/>
      <c r="W15" s="300"/>
      <c r="X15" s="300"/>
      <c r="Y15" s="300"/>
      <c r="Z15" s="300"/>
      <c r="AA15" s="300"/>
      <c r="AB15" s="271"/>
      <c r="AC15" s="270"/>
      <c r="AD15" s="271"/>
    </row>
    <row r="16" spans="1:31" ht="15" customHeight="1">
      <c r="B16" s="282"/>
      <c r="C16" s="283"/>
      <c r="D16" s="283"/>
      <c r="E16" s="283"/>
      <c r="F16" s="282"/>
      <c r="G16" s="283"/>
      <c r="H16" s="284" t="s">
        <v>74</v>
      </c>
      <c r="I16" s="285"/>
      <c r="J16" s="378"/>
      <c r="K16" s="308"/>
      <c r="L16" s="308"/>
      <c r="M16" s="371"/>
      <c r="N16" s="286"/>
      <c r="O16" s="287"/>
      <c r="P16" s="284" t="s">
        <v>44</v>
      </c>
      <c r="Q16" s="369"/>
      <c r="R16" s="371"/>
      <c r="S16" s="372"/>
      <c r="T16" s="373"/>
      <c r="U16" s="304" t="s">
        <v>25</v>
      </c>
      <c r="V16" s="298"/>
      <c r="W16" s="300"/>
      <c r="X16" s="300"/>
      <c r="Y16" s="300"/>
      <c r="Z16" s="300"/>
      <c r="AA16" s="300"/>
      <c r="AB16" s="271"/>
      <c r="AC16" s="270"/>
      <c r="AD16" s="271"/>
    </row>
    <row r="17" spans="1:35" ht="34.5" customHeight="1">
      <c r="B17" s="272"/>
      <c r="C17" s="273"/>
      <c r="D17" s="273"/>
      <c r="E17" s="273"/>
      <c r="F17" s="280"/>
      <c r="G17" s="281"/>
      <c r="H17" s="276"/>
      <c r="I17" s="277"/>
      <c r="J17" s="378"/>
      <c r="K17" s="308"/>
      <c r="L17" s="308"/>
      <c r="M17" s="371"/>
      <c r="N17" s="288"/>
      <c r="O17" s="289"/>
      <c r="P17" s="276"/>
      <c r="Q17" s="335"/>
      <c r="R17" s="371"/>
      <c r="S17" s="372"/>
      <c r="T17" s="373"/>
      <c r="U17" s="304"/>
      <c r="V17" s="298"/>
      <c r="W17" s="300"/>
      <c r="X17" s="300"/>
      <c r="Y17" s="300"/>
      <c r="Z17" s="300"/>
      <c r="AA17" s="300"/>
      <c r="AB17" s="271"/>
      <c r="AC17" s="270"/>
      <c r="AD17" s="271"/>
    </row>
    <row r="18" spans="1:35" ht="15" customHeight="1">
      <c r="B18" s="282"/>
      <c r="C18" s="283"/>
      <c r="D18" s="283"/>
      <c r="E18" s="283"/>
      <c r="F18" s="282"/>
      <c r="G18" s="283"/>
      <c r="H18" s="284" t="s">
        <v>74</v>
      </c>
      <c r="I18" s="285"/>
      <c r="J18" s="374"/>
      <c r="K18" s="279"/>
      <c r="L18" s="279"/>
      <c r="M18" s="375"/>
      <c r="N18" s="286"/>
      <c r="O18" s="287"/>
      <c r="P18" s="284" t="s">
        <v>44</v>
      </c>
      <c r="Q18" s="369"/>
      <c r="R18" s="371"/>
      <c r="S18" s="372"/>
      <c r="T18" s="373"/>
      <c r="U18" s="304" t="s">
        <v>40</v>
      </c>
      <c r="V18" s="298"/>
      <c r="W18" s="300"/>
      <c r="X18" s="300"/>
      <c r="Y18" s="300"/>
      <c r="Z18" s="300"/>
      <c r="AA18" s="300"/>
      <c r="AB18" s="271"/>
      <c r="AC18" s="270"/>
      <c r="AD18" s="271"/>
    </row>
    <row r="19" spans="1:35" ht="34.5" customHeight="1" thickBot="1">
      <c r="B19" s="272"/>
      <c r="C19" s="273"/>
      <c r="D19" s="273"/>
      <c r="E19" s="273"/>
      <c r="F19" s="292"/>
      <c r="G19" s="293"/>
      <c r="H19" s="294"/>
      <c r="I19" s="295"/>
      <c r="J19" s="376"/>
      <c r="K19" s="293"/>
      <c r="L19" s="293"/>
      <c r="M19" s="377"/>
      <c r="N19" s="306"/>
      <c r="O19" s="307"/>
      <c r="P19" s="294"/>
      <c r="Q19" s="370"/>
      <c r="R19" s="371"/>
      <c r="S19" s="372"/>
      <c r="T19" s="373"/>
      <c r="U19" s="305"/>
      <c r="V19" s="299"/>
      <c r="W19" s="301"/>
      <c r="X19" s="301"/>
      <c r="Y19" s="301"/>
      <c r="Z19" s="301"/>
      <c r="AA19" s="301"/>
      <c r="AB19" s="296"/>
      <c r="AC19" s="297"/>
      <c r="AD19" s="296"/>
    </row>
    <row r="20" spans="1:35" ht="22.5" customHeight="1">
      <c r="A20" t="s">
        <v>48</v>
      </c>
      <c r="B20" s="343" t="s">
        <v>150</v>
      </c>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72"/>
      <c r="AF20" s="72"/>
      <c r="AG20" s="72"/>
      <c r="AH20" s="72"/>
      <c r="AI20" s="72"/>
    </row>
    <row r="21" spans="1:35" ht="20.25" customHeight="1"/>
    <row r="22" spans="1:35" ht="20.25" customHeight="1"/>
    <row r="23" spans="1:35" ht="20.25" customHeight="1"/>
    <row r="24" spans="1:35" ht="20.25" customHeight="1"/>
    <row r="25" spans="1:35" ht="20.25" customHeight="1"/>
    <row r="26" spans="1:35" ht="20.25" customHeight="1"/>
    <row r="27" spans="1:35" ht="20.25" customHeight="1"/>
    <row r="28" spans="1:35" ht="20.25" customHeight="1"/>
    <row r="29" spans="1:35" ht="20.25" customHeight="1"/>
    <row r="30" spans="1:35" ht="20.25" customHeight="1"/>
    <row r="31" spans="1:35" ht="20.25" customHeight="1"/>
    <row r="32" spans="1:35" ht="20.25" customHeight="1"/>
    <row r="33" ht="20.25" customHeight="1"/>
    <row r="34" ht="20.25" customHeight="1"/>
    <row r="35" ht="20.25" customHeight="1"/>
    <row r="36" ht="20.25" customHeight="1"/>
  </sheetData>
  <sheetProtection sheet="1" objects="1" scenarios="1" selectLockedCells="1"/>
  <mergeCells count="110">
    <mergeCell ref="B20:AD20"/>
    <mergeCell ref="V8:Y8"/>
    <mergeCell ref="Z8:AC8"/>
    <mergeCell ref="E4:AC4"/>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AB18:AB19"/>
  </mergeCells>
  <phoneticPr fontId="4"/>
  <dataValidations count="2">
    <dataValidation type="list" allowBlank="1" showInputMessage="1" showErrorMessage="1" sqref="J12:M19" xr:uid="{60BABA4E-BBF0-4476-A44C-6C7F61A8772B}">
      <formula1>"無,初段,"</formula1>
    </dataValidation>
    <dataValidation type="list" allowBlank="1" showInputMessage="1" showErrorMessage="1" sqref="F12:G19" xr:uid="{C0B18337-91C7-4376-AD4A-C10F4F7C3133}">
      <formula1>"1,2,3,"</formula1>
    </dataValidation>
  </dataValidations>
  <pageMargins left="0.39370078740157483" right="0.39370078740157483" top="0.39370078740157483" bottom="0.39370078740157483" header="0.51181102362204722" footer="0.51181102362204722"/>
  <pageSetup paperSize="9" scale="9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P4" sqref="P4"/>
    </sheetView>
  </sheetViews>
  <sheetFormatPr baseColWidth="10" defaultColWidth="9" defaultRowHeight="14"/>
  <cols>
    <col min="1" max="1" width="9" style="53" customWidth="1"/>
    <col min="2" max="2" width="15.5" style="54" customWidth="1"/>
    <col min="3" max="4" width="65.6640625" style="54" customWidth="1"/>
    <col min="5" max="256" width="9" style="53"/>
    <col min="257" max="257" width="126.33203125" style="53" customWidth="1"/>
    <col min="258" max="258" width="15.5" style="53" customWidth="1"/>
    <col min="259" max="260" width="65.6640625" style="53" customWidth="1"/>
    <col min="261" max="512" width="9" style="53"/>
    <col min="513" max="513" width="126.33203125" style="53" customWidth="1"/>
    <col min="514" max="514" width="15.5" style="53" customWidth="1"/>
    <col min="515" max="516" width="65.6640625" style="53" customWidth="1"/>
    <col min="517" max="768" width="9" style="53"/>
    <col min="769" max="769" width="126.33203125" style="53" customWidth="1"/>
    <col min="770" max="770" width="15.5" style="53" customWidth="1"/>
    <col min="771" max="772" width="65.6640625" style="53" customWidth="1"/>
    <col min="773" max="1024" width="9" style="53"/>
    <col min="1025" max="1025" width="126.33203125" style="53" customWidth="1"/>
    <col min="1026" max="1026" width="15.5" style="53" customWidth="1"/>
    <col min="1027" max="1028" width="65.6640625" style="53" customWidth="1"/>
    <col min="1029" max="1280" width="9" style="53"/>
    <col min="1281" max="1281" width="126.33203125" style="53" customWidth="1"/>
    <col min="1282" max="1282" width="15.5" style="53" customWidth="1"/>
    <col min="1283" max="1284" width="65.6640625" style="53" customWidth="1"/>
    <col min="1285" max="1536" width="9" style="53"/>
    <col min="1537" max="1537" width="126.33203125" style="53" customWidth="1"/>
    <col min="1538" max="1538" width="15.5" style="53" customWidth="1"/>
    <col min="1539" max="1540" width="65.6640625" style="53" customWidth="1"/>
    <col min="1541" max="1792" width="9" style="53"/>
    <col min="1793" max="1793" width="126.33203125" style="53" customWidth="1"/>
    <col min="1794" max="1794" width="15.5" style="53" customWidth="1"/>
    <col min="1795" max="1796" width="65.6640625" style="53" customWidth="1"/>
    <col min="1797" max="2048" width="9" style="53"/>
    <col min="2049" max="2049" width="126.33203125" style="53" customWidth="1"/>
    <col min="2050" max="2050" width="15.5" style="53" customWidth="1"/>
    <col min="2051" max="2052" width="65.6640625" style="53" customWidth="1"/>
    <col min="2053" max="2304" width="9" style="53"/>
    <col min="2305" max="2305" width="126.33203125" style="53" customWidth="1"/>
    <col min="2306" max="2306" width="15.5" style="53" customWidth="1"/>
    <col min="2307" max="2308" width="65.6640625" style="53" customWidth="1"/>
    <col min="2309" max="2560" width="9" style="53"/>
    <col min="2561" max="2561" width="126.33203125" style="53" customWidth="1"/>
    <col min="2562" max="2562" width="15.5" style="53" customWidth="1"/>
    <col min="2563" max="2564" width="65.6640625" style="53" customWidth="1"/>
    <col min="2565" max="2816" width="9" style="53"/>
    <col min="2817" max="2817" width="126.33203125" style="53" customWidth="1"/>
    <col min="2818" max="2818" width="15.5" style="53" customWidth="1"/>
    <col min="2819" max="2820" width="65.6640625" style="53" customWidth="1"/>
    <col min="2821" max="3072" width="9" style="53"/>
    <col min="3073" max="3073" width="126.33203125" style="53" customWidth="1"/>
    <col min="3074" max="3074" width="15.5" style="53" customWidth="1"/>
    <col min="3075" max="3076" width="65.6640625" style="53" customWidth="1"/>
    <col min="3077" max="3328" width="9" style="53"/>
    <col min="3329" max="3329" width="126.33203125" style="53" customWidth="1"/>
    <col min="3330" max="3330" width="15.5" style="53" customWidth="1"/>
    <col min="3331" max="3332" width="65.6640625" style="53" customWidth="1"/>
    <col min="3333" max="3584" width="9" style="53"/>
    <col min="3585" max="3585" width="126.33203125" style="53" customWidth="1"/>
    <col min="3586" max="3586" width="15.5" style="53" customWidth="1"/>
    <col min="3587" max="3588" width="65.6640625" style="53" customWidth="1"/>
    <col min="3589" max="3840" width="9" style="53"/>
    <col min="3841" max="3841" width="126.33203125" style="53" customWidth="1"/>
    <col min="3842" max="3842" width="15.5" style="53" customWidth="1"/>
    <col min="3843" max="3844" width="65.6640625" style="53" customWidth="1"/>
    <col min="3845" max="4096" width="9" style="53"/>
    <col min="4097" max="4097" width="126.33203125" style="53" customWidth="1"/>
    <col min="4098" max="4098" width="15.5" style="53" customWidth="1"/>
    <col min="4099" max="4100" width="65.6640625" style="53" customWidth="1"/>
    <col min="4101" max="4352" width="9" style="53"/>
    <col min="4353" max="4353" width="126.33203125" style="53" customWidth="1"/>
    <col min="4354" max="4354" width="15.5" style="53" customWidth="1"/>
    <col min="4355" max="4356" width="65.6640625" style="53" customWidth="1"/>
    <col min="4357" max="4608" width="9" style="53"/>
    <col min="4609" max="4609" width="126.33203125" style="53" customWidth="1"/>
    <col min="4610" max="4610" width="15.5" style="53" customWidth="1"/>
    <col min="4611" max="4612" width="65.6640625" style="53" customWidth="1"/>
    <col min="4613" max="4864" width="9" style="53"/>
    <col min="4865" max="4865" width="126.33203125" style="53" customWidth="1"/>
    <col min="4866" max="4866" width="15.5" style="53" customWidth="1"/>
    <col min="4867" max="4868" width="65.6640625" style="53" customWidth="1"/>
    <col min="4869" max="5120" width="9" style="53"/>
    <col min="5121" max="5121" width="126.33203125" style="53" customWidth="1"/>
    <col min="5122" max="5122" width="15.5" style="53" customWidth="1"/>
    <col min="5123" max="5124" width="65.6640625" style="53" customWidth="1"/>
    <col min="5125" max="5376" width="9" style="53"/>
    <col min="5377" max="5377" width="126.33203125" style="53" customWidth="1"/>
    <col min="5378" max="5378" width="15.5" style="53" customWidth="1"/>
    <col min="5379" max="5380" width="65.6640625" style="53" customWidth="1"/>
    <col min="5381" max="5632" width="9" style="53"/>
    <col min="5633" max="5633" width="126.33203125" style="53" customWidth="1"/>
    <col min="5634" max="5634" width="15.5" style="53" customWidth="1"/>
    <col min="5635" max="5636" width="65.6640625" style="53" customWidth="1"/>
    <col min="5637" max="5888" width="9" style="53"/>
    <col min="5889" max="5889" width="126.33203125" style="53" customWidth="1"/>
    <col min="5890" max="5890" width="15.5" style="53" customWidth="1"/>
    <col min="5891" max="5892" width="65.6640625" style="53" customWidth="1"/>
    <col min="5893" max="6144" width="9" style="53"/>
    <col min="6145" max="6145" width="126.33203125" style="53" customWidth="1"/>
    <col min="6146" max="6146" width="15.5" style="53" customWidth="1"/>
    <col min="6147" max="6148" width="65.6640625" style="53" customWidth="1"/>
    <col min="6149" max="6400" width="9" style="53"/>
    <col min="6401" max="6401" width="126.33203125" style="53" customWidth="1"/>
    <col min="6402" max="6402" width="15.5" style="53" customWidth="1"/>
    <col min="6403" max="6404" width="65.6640625" style="53" customWidth="1"/>
    <col min="6405" max="6656" width="9" style="53"/>
    <col min="6657" max="6657" width="126.33203125" style="53" customWidth="1"/>
    <col min="6658" max="6658" width="15.5" style="53" customWidth="1"/>
    <col min="6659" max="6660" width="65.6640625" style="53" customWidth="1"/>
    <col min="6661" max="6912" width="9" style="53"/>
    <col min="6913" max="6913" width="126.33203125" style="53" customWidth="1"/>
    <col min="6914" max="6914" width="15.5" style="53" customWidth="1"/>
    <col min="6915" max="6916" width="65.6640625" style="53" customWidth="1"/>
    <col min="6917" max="7168" width="9" style="53"/>
    <col min="7169" max="7169" width="126.33203125" style="53" customWidth="1"/>
    <col min="7170" max="7170" width="15.5" style="53" customWidth="1"/>
    <col min="7171" max="7172" width="65.6640625" style="53" customWidth="1"/>
    <col min="7173" max="7424" width="9" style="53"/>
    <col min="7425" max="7425" width="126.33203125" style="53" customWidth="1"/>
    <col min="7426" max="7426" width="15.5" style="53" customWidth="1"/>
    <col min="7427" max="7428" width="65.6640625" style="53" customWidth="1"/>
    <col min="7429" max="7680" width="9" style="53"/>
    <col min="7681" max="7681" width="126.33203125" style="53" customWidth="1"/>
    <col min="7682" max="7682" width="15.5" style="53" customWidth="1"/>
    <col min="7683" max="7684" width="65.6640625" style="53" customWidth="1"/>
    <col min="7685" max="7936" width="9" style="53"/>
    <col min="7937" max="7937" width="126.33203125" style="53" customWidth="1"/>
    <col min="7938" max="7938" width="15.5" style="53" customWidth="1"/>
    <col min="7939" max="7940" width="65.6640625" style="53" customWidth="1"/>
    <col min="7941" max="8192" width="9" style="53"/>
    <col min="8193" max="8193" width="126.33203125" style="53" customWidth="1"/>
    <col min="8194" max="8194" width="15.5" style="53" customWidth="1"/>
    <col min="8195" max="8196" width="65.6640625" style="53" customWidth="1"/>
    <col min="8197" max="8448" width="9" style="53"/>
    <col min="8449" max="8449" width="126.33203125" style="53" customWidth="1"/>
    <col min="8450" max="8450" width="15.5" style="53" customWidth="1"/>
    <col min="8451" max="8452" width="65.6640625" style="53" customWidth="1"/>
    <col min="8453" max="8704" width="9" style="53"/>
    <col min="8705" max="8705" width="126.33203125" style="53" customWidth="1"/>
    <col min="8706" max="8706" width="15.5" style="53" customWidth="1"/>
    <col min="8707" max="8708" width="65.6640625" style="53" customWidth="1"/>
    <col min="8709" max="8960" width="9" style="53"/>
    <col min="8961" max="8961" width="126.33203125" style="53" customWidth="1"/>
    <col min="8962" max="8962" width="15.5" style="53" customWidth="1"/>
    <col min="8963" max="8964" width="65.6640625" style="53" customWidth="1"/>
    <col min="8965" max="9216" width="9" style="53"/>
    <col min="9217" max="9217" width="126.33203125" style="53" customWidth="1"/>
    <col min="9218" max="9218" width="15.5" style="53" customWidth="1"/>
    <col min="9219" max="9220" width="65.6640625" style="53" customWidth="1"/>
    <col min="9221" max="9472" width="9" style="53"/>
    <col min="9473" max="9473" width="126.33203125" style="53" customWidth="1"/>
    <col min="9474" max="9474" width="15.5" style="53" customWidth="1"/>
    <col min="9475" max="9476" width="65.6640625" style="53" customWidth="1"/>
    <col min="9477" max="9728" width="9" style="53"/>
    <col min="9729" max="9729" width="126.33203125" style="53" customWidth="1"/>
    <col min="9730" max="9730" width="15.5" style="53" customWidth="1"/>
    <col min="9731" max="9732" width="65.6640625" style="53" customWidth="1"/>
    <col min="9733" max="9984" width="9" style="53"/>
    <col min="9985" max="9985" width="126.33203125" style="53" customWidth="1"/>
    <col min="9986" max="9986" width="15.5" style="53" customWidth="1"/>
    <col min="9987" max="9988" width="65.6640625" style="53" customWidth="1"/>
    <col min="9989" max="10240" width="9" style="53"/>
    <col min="10241" max="10241" width="126.33203125" style="53" customWidth="1"/>
    <col min="10242" max="10242" width="15.5" style="53" customWidth="1"/>
    <col min="10243" max="10244" width="65.6640625" style="53" customWidth="1"/>
    <col min="10245" max="10496" width="9" style="53"/>
    <col min="10497" max="10497" width="126.33203125" style="53" customWidth="1"/>
    <col min="10498" max="10498" width="15.5" style="53" customWidth="1"/>
    <col min="10499" max="10500" width="65.6640625" style="53" customWidth="1"/>
    <col min="10501" max="10752" width="9" style="53"/>
    <col min="10753" max="10753" width="126.33203125" style="53" customWidth="1"/>
    <col min="10754" max="10754" width="15.5" style="53" customWidth="1"/>
    <col min="10755" max="10756" width="65.6640625" style="53" customWidth="1"/>
    <col min="10757" max="11008" width="9" style="53"/>
    <col min="11009" max="11009" width="126.33203125" style="53" customWidth="1"/>
    <col min="11010" max="11010" width="15.5" style="53" customWidth="1"/>
    <col min="11011" max="11012" width="65.6640625" style="53" customWidth="1"/>
    <col min="11013" max="11264" width="9" style="53"/>
    <col min="11265" max="11265" width="126.33203125" style="53" customWidth="1"/>
    <col min="11266" max="11266" width="15.5" style="53" customWidth="1"/>
    <col min="11267" max="11268" width="65.6640625" style="53" customWidth="1"/>
    <col min="11269" max="11520" width="9" style="53"/>
    <col min="11521" max="11521" width="126.33203125" style="53" customWidth="1"/>
    <col min="11522" max="11522" width="15.5" style="53" customWidth="1"/>
    <col min="11523" max="11524" width="65.6640625" style="53" customWidth="1"/>
    <col min="11525" max="11776" width="9" style="53"/>
    <col min="11777" max="11777" width="126.33203125" style="53" customWidth="1"/>
    <col min="11778" max="11778" width="15.5" style="53" customWidth="1"/>
    <col min="11779" max="11780" width="65.6640625" style="53" customWidth="1"/>
    <col min="11781" max="12032" width="9" style="53"/>
    <col min="12033" max="12033" width="126.33203125" style="53" customWidth="1"/>
    <col min="12034" max="12034" width="15.5" style="53" customWidth="1"/>
    <col min="12035" max="12036" width="65.6640625" style="53" customWidth="1"/>
    <col min="12037" max="12288" width="9" style="53"/>
    <col min="12289" max="12289" width="126.33203125" style="53" customWidth="1"/>
    <col min="12290" max="12290" width="15.5" style="53" customWidth="1"/>
    <col min="12291" max="12292" width="65.6640625" style="53" customWidth="1"/>
    <col min="12293" max="12544" width="9" style="53"/>
    <col min="12545" max="12545" width="126.33203125" style="53" customWidth="1"/>
    <col min="12546" max="12546" width="15.5" style="53" customWidth="1"/>
    <col min="12547" max="12548" width="65.6640625" style="53" customWidth="1"/>
    <col min="12549" max="12800" width="9" style="53"/>
    <col min="12801" max="12801" width="126.33203125" style="53" customWidth="1"/>
    <col min="12802" max="12802" width="15.5" style="53" customWidth="1"/>
    <col min="12803" max="12804" width="65.6640625" style="53" customWidth="1"/>
    <col min="12805" max="13056" width="9" style="53"/>
    <col min="13057" max="13057" width="126.33203125" style="53" customWidth="1"/>
    <col min="13058" max="13058" width="15.5" style="53" customWidth="1"/>
    <col min="13059" max="13060" width="65.6640625" style="53" customWidth="1"/>
    <col min="13061" max="13312" width="9" style="53"/>
    <col min="13313" max="13313" width="126.33203125" style="53" customWidth="1"/>
    <col min="13314" max="13314" width="15.5" style="53" customWidth="1"/>
    <col min="13315" max="13316" width="65.6640625" style="53" customWidth="1"/>
    <col min="13317" max="13568" width="9" style="53"/>
    <col min="13569" max="13569" width="126.33203125" style="53" customWidth="1"/>
    <col min="13570" max="13570" width="15.5" style="53" customWidth="1"/>
    <col min="13571" max="13572" width="65.6640625" style="53" customWidth="1"/>
    <col min="13573" max="13824" width="9" style="53"/>
    <col min="13825" max="13825" width="126.33203125" style="53" customWidth="1"/>
    <col min="13826" max="13826" width="15.5" style="53" customWidth="1"/>
    <col min="13827" max="13828" width="65.6640625" style="53" customWidth="1"/>
    <col min="13829" max="14080" width="9" style="53"/>
    <col min="14081" max="14081" width="126.33203125" style="53" customWidth="1"/>
    <col min="14082" max="14082" width="15.5" style="53" customWidth="1"/>
    <col min="14083" max="14084" width="65.6640625" style="53" customWidth="1"/>
    <col min="14085" max="14336" width="9" style="53"/>
    <col min="14337" max="14337" width="126.33203125" style="53" customWidth="1"/>
    <col min="14338" max="14338" width="15.5" style="53" customWidth="1"/>
    <col min="14339" max="14340" width="65.6640625" style="53" customWidth="1"/>
    <col min="14341" max="14592" width="9" style="53"/>
    <col min="14593" max="14593" width="126.33203125" style="53" customWidth="1"/>
    <col min="14594" max="14594" width="15.5" style="53" customWidth="1"/>
    <col min="14595" max="14596" width="65.6640625" style="53" customWidth="1"/>
    <col min="14597" max="14848" width="9" style="53"/>
    <col min="14849" max="14849" width="126.33203125" style="53" customWidth="1"/>
    <col min="14850" max="14850" width="15.5" style="53" customWidth="1"/>
    <col min="14851" max="14852" width="65.6640625" style="53" customWidth="1"/>
    <col min="14853" max="15104" width="9" style="53"/>
    <col min="15105" max="15105" width="126.33203125" style="53" customWidth="1"/>
    <col min="15106" max="15106" width="15.5" style="53" customWidth="1"/>
    <col min="15107" max="15108" width="65.6640625" style="53" customWidth="1"/>
    <col min="15109" max="15360" width="9" style="53"/>
    <col min="15361" max="15361" width="126.33203125" style="53" customWidth="1"/>
    <col min="15362" max="15362" width="15.5" style="53" customWidth="1"/>
    <col min="15363" max="15364" width="65.6640625" style="53" customWidth="1"/>
    <col min="15365" max="15616" width="9" style="53"/>
    <col min="15617" max="15617" width="126.33203125" style="53" customWidth="1"/>
    <col min="15618" max="15618" width="15.5" style="53" customWidth="1"/>
    <col min="15619" max="15620" width="65.6640625" style="53" customWidth="1"/>
    <col min="15621" max="15872" width="9" style="53"/>
    <col min="15873" max="15873" width="126.33203125" style="53" customWidth="1"/>
    <col min="15874" max="15874" width="15.5" style="53" customWidth="1"/>
    <col min="15875" max="15876" width="65.6640625" style="53" customWidth="1"/>
    <col min="15877" max="16128" width="9" style="53"/>
    <col min="16129" max="16129" width="126.33203125" style="53" customWidth="1"/>
    <col min="16130" max="16130" width="15.5" style="53" customWidth="1"/>
    <col min="16131" max="16132" width="65.6640625" style="53" customWidth="1"/>
    <col min="16133" max="16384" width="9" style="53"/>
  </cols>
  <sheetData>
    <row r="1" spans="1:4" s="51" customFormat="1" ht="311" customHeight="1">
      <c r="A1" s="55"/>
      <c r="B1" s="52" t="str">
        <f>都総体女団申込!$E$5</f>
        <v>未入力</v>
      </c>
      <c r="C1" s="367">
        <f>都総体女団申込!B13</f>
        <v>0</v>
      </c>
      <c r="D1" s="367"/>
    </row>
    <row r="2" spans="1:4" s="51" customFormat="1" ht="311" customHeight="1">
      <c r="B2" s="52" t="str">
        <f>都総体女団申込!$E$5</f>
        <v>未入力</v>
      </c>
      <c r="C2" s="367">
        <f>都総体女団申込!B15</f>
        <v>0</v>
      </c>
      <c r="D2" s="367"/>
    </row>
    <row r="3" spans="1:4" s="51" customFormat="1" ht="311" customHeight="1">
      <c r="B3" s="52" t="str">
        <f>都総体女団申込!$E$5</f>
        <v>未入力</v>
      </c>
      <c r="C3" s="367">
        <f>都総体女団申込!B17</f>
        <v>0</v>
      </c>
      <c r="D3" s="367"/>
    </row>
    <row r="4" spans="1:4" s="51" customFormat="1" ht="311" customHeight="1">
      <c r="B4" s="52" t="str">
        <f>都総体女団申込!$E$5</f>
        <v>未入力</v>
      </c>
      <c r="C4" s="367">
        <f>都総体女団申込!B19</f>
        <v>0</v>
      </c>
      <c r="D4" s="367"/>
    </row>
    <row r="5" spans="1:4" s="51" customFormat="1" ht="311" customHeight="1">
      <c r="B5" s="368" t="str">
        <f>都総体女団申込!$E$5</f>
        <v>未入力</v>
      </c>
      <c r="C5" s="368" t="str">
        <f>都総体女団申込!$E$5</f>
        <v>未入力</v>
      </c>
      <c r="D5" s="368" t="str">
        <f>都総体女団申込!$E$5</f>
        <v>未入力</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baseColWidth="10" defaultColWidth="8.83203125" defaultRowHeight="14"/>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EF544-345D-4707-8AD1-88EFC9A7863F}">
  <ds:schemaRefs>
    <ds:schemaRef ds:uri="http://schemas.microsoft.com/office/2006/metadata/properties"/>
    <ds:schemaRef ds:uri="http://www.w3.org/XML/1998/namespace"/>
    <ds:schemaRef ds:uri="http://purl.org/dc/dcmitype/"/>
    <ds:schemaRef ds:uri="http://purl.org/dc/terms/"/>
    <ds:schemaRef ds:uri="http://schemas.openxmlformats.org/package/2006/metadata/core-properties"/>
    <ds:schemaRef ds:uri="9067a8cd-ea6c-4f7b-9c4b-02e5043f6212"/>
    <ds:schemaRef ds:uri="http://schemas.microsoft.com/office/2006/documentManagement/types"/>
    <ds:schemaRef ds:uri="http://purl.org/dc/elements/1.1/"/>
    <ds:schemaRef ds:uri="http://schemas.microsoft.com/office/infopath/2007/PartnerControls"/>
    <ds:schemaRef ds:uri="fcb4bb60-9435-4e6c-bfa3-7185ac482a1d"/>
  </ds:schemaRefs>
</ds:datastoreItem>
</file>

<file path=customXml/itemProps2.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C8124-7C35-4BF5-BD8D-2BEDC4673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入力上の注意 </vt:lpstr>
      <vt:lpstr>チーム情報入力</vt:lpstr>
      <vt:lpstr>都総体男個申込</vt:lpstr>
      <vt:lpstr>都総体女個申込</vt:lpstr>
      <vt:lpstr>都総体男団申込</vt:lpstr>
      <vt:lpstr>男子短冊</vt:lpstr>
      <vt:lpstr>都総体女団申込</vt:lpstr>
      <vt:lpstr>女子短冊</vt:lpstr>
      <vt:lpstr>→ここから先は入力しない</vt:lpstr>
      <vt:lpstr>データ処理用（男個）</vt:lpstr>
      <vt:lpstr>データ処理用（女個）</vt:lpstr>
      <vt:lpstr>データ処理用（男団）</vt:lpstr>
      <vt:lpstr>データ処理用（女団）</vt:lpstr>
      <vt:lpstr>女子短冊!Print_Area</vt:lpstr>
      <vt:lpstr>男子短冊!Print_Area</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和幸 池田</cp:lastModifiedBy>
  <cp:lastPrinted>2023-05-14T02:48:08Z</cp:lastPrinted>
  <dcterms:created xsi:type="dcterms:W3CDTF">2006-12-26T06:06:15Z</dcterms:created>
  <dcterms:modified xsi:type="dcterms:W3CDTF">2024-05-08T19:49:38Z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